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choolcounselororg2018.sharepoint.com/sites/Shared/Shared Documents/General/Standards &amp; Model/ASCA National Model/5.0/Templates/19 July Templates FINAL/"/>
    </mc:Choice>
  </mc:AlternateContent>
  <xr:revisionPtr revIDLastSave="169" documentId="8_{F72F40A4-F070-6945-8429-4C3957F3EDAF}" xr6:coauthVersionLast="47" xr6:coauthVersionMax="47" xr10:uidLastSave="{BE55322E-D1CB-45D6-AFDF-9285BBA74118}"/>
  <bookViews>
    <workbookView xWindow="-50" yWindow="0" windowWidth="23890" windowHeight="20970" activeTab="5" xr2:uid="{00000000-000D-0000-FFFF-FFFF00000000}"/>
  </bookViews>
  <sheets>
    <sheet name="Overview" sheetId="1" r:id="rId1"/>
    <sheet name="Example" sheetId="2" r:id="rId2"/>
    <sheet name="Mon" sheetId="3" r:id="rId3"/>
    <sheet name="Tues" sheetId="4" r:id="rId4"/>
    <sheet name="Wed" sheetId="5" r:id="rId5"/>
    <sheet name="Thurs" sheetId="6" r:id="rId6"/>
    <sheet name="Fri" sheetId="7" r:id="rId7"/>
    <sheet name="Charts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TGHiPc0RyBZHsbVtsnWlPmkZL574E7ncpQU/ZG28bcQ="/>
    </ext>
  </extLst>
</workbook>
</file>

<file path=xl/calcChain.xml><?xml version="1.0" encoding="utf-8"?>
<calcChain xmlns="http://schemas.openxmlformats.org/spreadsheetml/2006/main">
  <c r="C46" i="4" l="1"/>
  <c r="D46" i="4"/>
  <c r="E46" i="4"/>
  <c r="F46" i="4"/>
  <c r="G46" i="4"/>
  <c r="G46" i="7"/>
  <c r="G47" i="7" s="1"/>
  <c r="F46" i="7"/>
  <c r="E46" i="7"/>
  <c r="D46" i="7"/>
  <c r="C46" i="7"/>
  <c r="G46" i="6"/>
  <c r="F46" i="6"/>
  <c r="E46" i="6"/>
  <c r="D46" i="6"/>
  <c r="C46" i="6"/>
  <c r="G46" i="5"/>
  <c r="F46" i="5"/>
  <c r="E46" i="5"/>
  <c r="D46" i="5"/>
  <c r="C46" i="5"/>
  <c r="G46" i="3"/>
  <c r="F46" i="3"/>
  <c r="E46" i="3"/>
  <c r="D46" i="3"/>
  <c r="C46" i="3"/>
  <c r="G46" i="2"/>
  <c r="F46" i="2"/>
  <c r="E46" i="2"/>
  <c r="D46" i="2"/>
  <c r="C46" i="2"/>
  <c r="G47" i="4" l="1"/>
  <c r="F47" i="4"/>
  <c r="E47" i="4"/>
  <c r="D47" i="4"/>
  <c r="C47" i="4"/>
  <c r="E29" i="8"/>
  <c r="H29" i="8"/>
  <c r="F29" i="8"/>
  <c r="G29" i="8"/>
  <c r="I29" i="8"/>
  <c r="C47" i="2"/>
  <c r="D47" i="2"/>
  <c r="F47" i="2"/>
  <c r="E47" i="2"/>
  <c r="G47" i="2"/>
  <c r="F47" i="5"/>
  <c r="G47" i="5"/>
  <c r="G47" i="6"/>
  <c r="F47" i="7"/>
  <c r="E47" i="7"/>
  <c r="D47" i="7"/>
  <c r="C47" i="7"/>
  <c r="F47" i="6"/>
  <c r="E47" i="6"/>
  <c r="D47" i="6"/>
  <c r="C47" i="6"/>
  <c r="D47" i="5"/>
  <c r="E47" i="5"/>
  <c r="C47" i="5"/>
  <c r="C47" i="3"/>
  <c r="D47" i="3"/>
  <c r="E47" i="3"/>
  <c r="F47" i="3"/>
  <c r="G47" i="3"/>
  <c r="H47" i="4" l="1"/>
  <c r="I31" i="8"/>
  <c r="H31" i="8"/>
  <c r="G31" i="8"/>
  <c r="E31" i="8"/>
  <c r="F31" i="8"/>
  <c r="H47" i="2"/>
  <c r="H47" i="5"/>
  <c r="H47" i="7"/>
  <c r="H47" i="6"/>
  <c r="H47" i="3"/>
  <c r="J31" i="8" l="1"/>
</calcChain>
</file>

<file path=xl/sharedStrings.xml><?xml version="1.0" encoding="utf-8"?>
<sst xmlns="http://schemas.openxmlformats.org/spreadsheetml/2006/main" count="407" uniqueCount="104">
  <si>
    <t>Purpose</t>
  </si>
  <si>
    <t>This template provides a snapshot of how school counselors spend their time in each of the components of the ASCA National Model.</t>
  </si>
  <si>
    <t>ASCA recommends school counselors spend at least 80% of their time in direct and indirect services to students.</t>
  </si>
  <si>
    <t>Implementation Notes</t>
  </si>
  <si>
    <t xml:space="preserve">1. Complete the use-of-time calculator for one week (five consecutive days) in first semester and second semester of the academic year. </t>
  </si>
  <si>
    <t>2. Choose a week that involves a variety of activities and is free of predictable disruptions (e.g., special schedules, school holidays, planned absence for a medical absence).</t>
  </si>
  <si>
    <t xml:space="preserve">3. Ensure the activities/tasks identified are coded per the ASCA definition for direct services, indirect services, program planning, school support (fair share), and non-school counseling duties. </t>
  </si>
  <si>
    <t>4. Share use-of-time analysis with administration during the annual administrative conference.</t>
  </si>
  <si>
    <t xml:space="preserve">5. Make decisions about specific time allocation in collaboration with administrator. </t>
  </si>
  <si>
    <t>Recommendation: 80% of time or more is spent in direct and indirect student services.</t>
  </si>
  <si>
    <t>Recommendation: 20% of time or less is set aside for program planning, school support and fair-share activities.</t>
  </si>
  <si>
    <t>Directions</t>
  </si>
  <si>
    <t xml:space="preserve">1. Enter your activity for the corresponding contracted work time and day of the week. Provide enough details so how your time is spent is clear. </t>
  </si>
  <si>
    <t>2. If you did more than one activity in a 15-minute timeframe, record the activity where you spent the majority of time.</t>
  </si>
  <si>
    <t xml:space="preserve">3. In the columns next to each activity, check the category that aligns with your activity. Do not mark more than one category. </t>
  </si>
  <si>
    <r>
      <t>4. If you take a</t>
    </r>
    <r>
      <rPr>
        <b/>
        <sz val="12"/>
        <color rgb="FF000000"/>
        <rFont val="Aptos"/>
        <family val="2"/>
      </rPr>
      <t xml:space="preserve"> duty-free lunch break </t>
    </r>
    <r>
      <rPr>
        <sz val="12"/>
        <color rgb="FF000000"/>
        <rFont val="Aptos"/>
        <family val="2"/>
      </rPr>
      <t>or any other</t>
    </r>
    <r>
      <rPr>
        <b/>
        <sz val="12"/>
        <color rgb="FF000000"/>
        <rFont val="Aptos"/>
        <family val="2"/>
      </rPr>
      <t xml:space="preserve"> duty-free break</t>
    </r>
    <r>
      <rPr>
        <sz val="12"/>
        <color rgb="FF000000"/>
        <rFont val="Aptos"/>
        <family val="2"/>
      </rPr>
      <t xml:space="preserve">, do not check any category for this time. </t>
    </r>
  </si>
  <si>
    <t>5. Do not use any other mark in the columns.</t>
  </si>
  <si>
    <t xml:space="preserve">6. The spreadsheet will count your activities each day and calculate percent of time in each category. </t>
  </si>
  <si>
    <t xml:space="preserve">7. The spreadsheet will also calculate your percent of time for the week and will report that data in the "Charts" tab. </t>
  </si>
  <si>
    <t>8. The "Example" tab displays how one day will look after entering activities and checking the designate category.</t>
  </si>
  <si>
    <t xml:space="preserve">9. Because there are formulas in the spreadsheets, do not alter any part of the Use-of-Time Calculator in any way. </t>
  </si>
  <si>
    <t>Updated Aug 25</t>
  </si>
  <si>
    <t xml:space="preserve">School Counselor Name: </t>
  </si>
  <si>
    <t>Jordan Counselor</t>
  </si>
  <si>
    <t xml:space="preserve">Date (M/D/Y):      </t>
  </si>
  <si>
    <t>Contract start/time</t>
  </si>
  <si>
    <t xml:space="preserve">7a.m - 3 p.m. </t>
  </si>
  <si>
    <t>Direct Student Services</t>
  </si>
  <si>
    <t>Indirect Student Services</t>
  </si>
  <si>
    <t xml:space="preserve">Program Planning </t>
  </si>
  <si>
    <t>School Support</t>
  </si>
  <si>
    <t>Non-School-Counseling Tasks</t>
  </si>
  <si>
    <t>Time frame</t>
  </si>
  <si>
    <t>Activity or Task</t>
  </si>
  <si>
    <t>Instruction, Appraisal &amp; Advisement, Counseling</t>
  </si>
  <si>
    <t>Referrals, Consultation, Collaboration</t>
  </si>
  <si>
    <t>Defining, Managing, Assessing Activities</t>
  </si>
  <si>
    <t>Fair-Share Responsibility Activities</t>
  </si>
  <si>
    <t>﻿Non-School-
Counseling 
Tasks</t>
  </si>
  <si>
    <t>7-7:15 a.m.</t>
  </si>
  <si>
    <t>7:16-7:30 a.m.</t>
  </si>
  <si>
    <t>7:31-7:45 a.m.</t>
  </si>
  <si>
    <t>conduct parent conference gr 6 (LS)</t>
  </si>
  <si>
    <t>7:46-8 a.m.</t>
  </si>
  <si>
    <t>8:01-8:15 a.m.</t>
  </si>
  <si>
    <t>data collection small group</t>
  </si>
  <si>
    <t>8:16-8:30 a.m.</t>
  </si>
  <si>
    <t>8:31-8:45 a.m.</t>
  </si>
  <si>
    <t>8:46-9 a.m.</t>
  </si>
  <si>
    <t>teach 5th grade career lesson (Smith)</t>
  </si>
  <si>
    <t>9:01-9:15 a.m.</t>
  </si>
  <si>
    <t>9:16-9:30 a.m.</t>
  </si>
  <si>
    <t>9:31-9:45 a.m.</t>
  </si>
  <si>
    <t>teach 5th grade career lesson (Jones)</t>
  </si>
  <si>
    <t>9:46-10 a.m.</t>
  </si>
  <si>
    <t>10:01-10:15 a.m.</t>
  </si>
  <si>
    <t>10:16-10:30 a.m.</t>
  </si>
  <si>
    <t>goal check w student (TR) 2nd gr</t>
  </si>
  <si>
    <t>10:31-10:45 a.m.</t>
  </si>
  <si>
    <t>10:46-11 a.m.</t>
  </si>
  <si>
    <t xml:space="preserve">K lunch duty </t>
  </si>
  <si>
    <t>11:01-11:15 a.m.</t>
  </si>
  <si>
    <t>11:16-11:30 a.m.</t>
  </si>
  <si>
    <t>11:31-11:45 a.m.</t>
  </si>
  <si>
    <t>Personal lunch</t>
  </si>
  <si>
    <t>11:45 a.m.-Noon</t>
  </si>
  <si>
    <t>12:01-12:15 p.m.</t>
  </si>
  <si>
    <t>teach 8th grade career lesson (Johnson)</t>
  </si>
  <si>
    <t>12:16-12:30 p.m.</t>
  </si>
  <si>
    <t>12:31-12:45 p.m.</t>
  </si>
  <si>
    <t>12:46-1 p.m.</t>
  </si>
  <si>
    <t>1:01-1:15 p.m.</t>
  </si>
  <si>
    <t>1:16-1:30 p.m.</t>
  </si>
  <si>
    <t>3rd gr study skills small group</t>
  </si>
  <si>
    <t>1:31-1:45 p.m.</t>
  </si>
  <si>
    <t>4th gr study skills small group</t>
  </si>
  <si>
    <t>1:46-2 p.m.</t>
  </si>
  <si>
    <t>5th gr study skills small group</t>
  </si>
  <si>
    <t>2:01-2:15 p.m.</t>
  </si>
  <si>
    <t>attend parent/teacher conference gr 3 (DW)</t>
  </si>
  <si>
    <t>2:16-2:30 p.m.</t>
  </si>
  <si>
    <t>2:31-2:45 p.m.</t>
  </si>
  <si>
    <t>2:46-3 p.m.</t>
  </si>
  <si>
    <t>Email check - school/district matters</t>
  </si>
  <si>
    <t>3:01-3:15 p.m.</t>
  </si>
  <si>
    <t>Email responses - teachers concerns/questions</t>
  </si>
  <si>
    <t>3:16-3:30 p.m.</t>
  </si>
  <si>
    <t>Car duty</t>
  </si>
  <si>
    <t>3:31-3:45 p.m.</t>
  </si>
  <si>
    <t>3:46-4 p.m.</t>
  </si>
  <si>
    <t>4:01-4:15 p.m.</t>
  </si>
  <si>
    <t>4:16-4:30 p.m.</t>
  </si>
  <si>
    <t>4:31-4:45 p.m.</t>
  </si>
  <si>
    <t>4:46-5:00 p.m.</t>
  </si>
  <si>
    <t>TOTALS</t>
  </si>
  <si>
    <t>% per category</t>
  </si>
  <si>
    <t>Updated 8 25</t>
  </si>
  <si>
    <t>Contract start/end time</t>
  </si>
  <si>
    <t xml:space="preserve">Activity or Task </t>
  </si>
  <si>
    <t>Category</t>
  </si>
  <si>
    <t>Program Planning</t>
  </si>
  <si>
    <t>School Support (Fair Share)</t>
  </si>
  <si>
    <t xml:space="preserve">Updated 8 25 </t>
  </si>
  <si>
    <t>counseling w student (AC) 7th gr, family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</si>
</sst>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Aptos"/>
      <family val="2"/>
    </font>
    <font>
      <b/>
      <sz val="9"/>
      <color rgb="FF000000"/>
      <name val="Aptos"/>
      <family val="2"/>
    </font>
    <font>
      <b/>
      <sz val="11"/>
      <color rgb="FF000000"/>
      <name val="Calibri"/>
      <family val="2"/>
    </font>
    <font>
      <b/>
      <sz val="10"/>
      <color theme="0"/>
      <name val="Aptos"/>
      <family val="2"/>
    </font>
    <font>
      <b/>
      <sz val="9"/>
      <color theme="0"/>
      <name val="Aptos"/>
      <family val="2"/>
    </font>
    <font>
      <sz val="9"/>
      <color theme="1"/>
      <name val="Frutiger 65 Bold"/>
    </font>
    <font>
      <b/>
      <sz val="16"/>
      <color rgb="FF000000"/>
      <name val="Aptos"/>
      <family val="2"/>
    </font>
    <font>
      <sz val="10"/>
      <color rgb="FF000000"/>
      <name val="Aptos"/>
      <family val="2"/>
    </font>
    <font>
      <sz val="9"/>
      <color theme="1"/>
      <name val="Open Sans"/>
      <family val="2"/>
    </font>
    <font>
      <b/>
      <sz val="8"/>
      <color rgb="FF000000"/>
      <name val="Aptos"/>
      <family val="2"/>
    </font>
    <font>
      <sz val="11"/>
      <color theme="1"/>
      <name val="Calibri"/>
      <family val="2"/>
    </font>
    <font>
      <b/>
      <sz val="11"/>
      <color rgb="FF000000"/>
      <name val="Aptos"/>
      <family val="2"/>
    </font>
    <font>
      <b/>
      <sz val="11"/>
      <color theme="1"/>
      <name val="Calibri"/>
      <family val="2"/>
    </font>
    <font>
      <sz val="9"/>
      <color rgb="FF000000"/>
      <name val="Aptos"/>
      <family val="2"/>
    </font>
    <font>
      <sz val="6"/>
      <color rgb="FF000000"/>
      <name val="Calibri"/>
      <family val="2"/>
    </font>
    <font>
      <sz val="9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9"/>
      <color rgb="FF000000"/>
      <name val="Calibri"/>
      <family val="2"/>
    </font>
    <font>
      <b/>
      <sz val="18"/>
      <color rgb="FF000000"/>
      <name val="Calibri"/>
      <family val="2"/>
    </font>
    <font>
      <sz val="11"/>
      <color rgb="FFD8D8D8"/>
      <name val="Calibri"/>
      <family val="2"/>
    </font>
    <font>
      <sz val="9"/>
      <color rgb="FFD8D8D8"/>
      <name val="Calibri"/>
      <family val="2"/>
    </font>
    <font>
      <sz val="8"/>
      <color rgb="FF000000"/>
      <name val="Aptos"/>
      <family val="2"/>
    </font>
    <font>
      <sz val="8"/>
      <name val="Calibri"/>
      <family val="2"/>
      <scheme val="minor"/>
    </font>
    <font>
      <b/>
      <sz val="12"/>
      <color rgb="FF000000"/>
      <name val="Aptos"/>
      <family val="2"/>
    </font>
    <font>
      <sz val="12"/>
      <name val="Aptos"/>
      <family val="2"/>
    </font>
    <font>
      <sz val="12"/>
      <color rgb="FF000000"/>
      <name val="Aptos"/>
      <family val="2"/>
    </font>
    <font>
      <sz val="12"/>
      <color rgb="FF515151"/>
      <name val="Aptos"/>
      <family val="2"/>
    </font>
    <font>
      <b/>
      <sz val="12"/>
      <color theme="1"/>
      <name val="Aptos"/>
      <family val="2"/>
    </font>
    <font>
      <sz val="12"/>
      <color rgb="FFFF0000"/>
      <name val="Aptos"/>
      <family val="2"/>
    </font>
  </fonts>
  <fills count="16">
    <fill>
      <patternFill patternType="none"/>
    </fill>
    <fill>
      <patternFill patternType="gray125"/>
    </fill>
    <fill>
      <patternFill patternType="solid">
        <fgColor rgb="FFF4DED4"/>
        <bgColor rgb="FFF4DED4"/>
      </patternFill>
    </fill>
    <fill>
      <patternFill patternType="solid">
        <fgColor rgb="FFDEB6AC"/>
        <bgColor rgb="FFDEB6AC"/>
      </patternFill>
    </fill>
    <fill>
      <patternFill patternType="solid">
        <fgColor rgb="FF8D1730"/>
        <bgColor rgb="FF8D173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BABABA"/>
        <bgColor rgb="FFBABABA"/>
      </patternFill>
    </fill>
    <fill>
      <patternFill patternType="solid">
        <fgColor rgb="FFD8D8D8"/>
        <bgColor rgb="FFD8D8D8"/>
      </patternFill>
    </fill>
    <fill>
      <patternFill patternType="solid">
        <fgColor rgb="FFDEB6AC"/>
        <bgColor indexed="64"/>
      </patternFill>
    </fill>
    <fill>
      <patternFill patternType="solid">
        <fgColor rgb="FFF4DED4"/>
        <bgColor rgb="FFDEB6AC"/>
      </patternFill>
    </fill>
    <fill>
      <patternFill patternType="solid">
        <fgColor rgb="FF8D191B"/>
        <bgColor rgb="FF8D1730"/>
      </patternFill>
    </fill>
    <fill>
      <patternFill patternType="solid">
        <fgColor theme="0" tint="-0.249977111117893"/>
        <bgColor rgb="FFDEB6AC"/>
      </patternFill>
    </fill>
    <fill>
      <patternFill patternType="solid">
        <fgColor rgb="FFF4DED4"/>
        <bgColor indexed="64"/>
      </patternFill>
    </fill>
    <fill>
      <patternFill patternType="solid">
        <fgColor rgb="FFDEB6AC"/>
        <bgColor rgb="FFF4DED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/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wrapText="1"/>
    </xf>
    <xf numFmtId="0" fontId="9" fillId="0" borderId="0" xfId="0" applyFont="1"/>
    <xf numFmtId="0" fontId="10" fillId="2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top"/>
    </xf>
    <xf numFmtId="0" fontId="11" fillId="3" borderId="21" xfId="0" applyFont="1" applyFill="1" applyBorder="1" applyAlignment="1">
      <alignment horizontal="center" textRotation="90" wrapText="1"/>
    </xf>
    <xf numFmtId="0" fontId="11" fillId="2" borderId="21" xfId="0" applyFont="1" applyFill="1" applyBorder="1" applyAlignment="1">
      <alignment horizontal="center" textRotation="90" wrapText="1"/>
    </xf>
    <xf numFmtId="0" fontId="11" fillId="6" borderId="21" xfId="0" applyFont="1" applyFill="1" applyBorder="1" applyAlignment="1">
      <alignment horizontal="center" textRotation="90" wrapText="1"/>
    </xf>
    <xf numFmtId="0" fontId="12" fillId="0" borderId="0" xfId="0" applyFont="1"/>
    <xf numFmtId="0" fontId="13" fillId="2" borderId="21" xfId="0" applyFont="1" applyFill="1" applyBorder="1" applyAlignment="1">
      <alignment wrapText="1"/>
    </xf>
    <xf numFmtId="0" fontId="1" fillId="0" borderId="21" xfId="0" applyFont="1" applyBorder="1" applyAlignment="1">
      <alignment wrapText="1"/>
    </xf>
    <xf numFmtId="0" fontId="14" fillId="0" borderId="0" xfId="0" applyFont="1"/>
    <xf numFmtId="0" fontId="6" fillId="0" borderId="21" xfId="0" applyFont="1" applyBorder="1" applyAlignment="1">
      <alignment wrapText="1"/>
    </xf>
    <xf numFmtId="0" fontId="15" fillId="3" borderId="22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7" borderId="22" xfId="0" applyFont="1" applyFill="1" applyBorder="1" applyAlignment="1">
      <alignment horizontal="center"/>
    </xf>
    <xf numFmtId="0" fontId="16" fillId="0" borderId="0" xfId="0" applyFont="1"/>
    <xf numFmtId="9" fontId="17" fillId="3" borderId="21" xfId="0" applyNumberFormat="1" applyFont="1" applyFill="1" applyBorder="1" applyAlignment="1">
      <alignment horizontal="center"/>
    </xf>
    <xf numFmtId="9" fontId="17" fillId="2" borderId="21" xfId="0" applyNumberFormat="1" applyFont="1" applyFill="1" applyBorder="1" applyAlignment="1">
      <alignment horizontal="center"/>
    </xf>
    <xf numFmtId="9" fontId="17" fillId="7" borderId="21" xfId="0" applyNumberFormat="1" applyFont="1" applyFill="1" applyBorder="1" applyAlignment="1">
      <alignment horizontal="center"/>
    </xf>
    <xf numFmtId="9" fontId="14" fillId="0" borderId="0" xfId="0" applyNumberFormat="1" applyFont="1"/>
    <xf numFmtId="0" fontId="18" fillId="0" borderId="0" xfId="0" applyFont="1"/>
    <xf numFmtId="0" fontId="1" fillId="0" borderId="0" xfId="0" applyFont="1"/>
    <xf numFmtId="0" fontId="4" fillId="0" borderId="0" xfId="0" applyFont="1"/>
    <xf numFmtId="0" fontId="19" fillId="0" borderId="0" xfId="0" applyFont="1"/>
    <xf numFmtId="0" fontId="4" fillId="0" borderId="21" xfId="0" applyFont="1" applyBorder="1" applyAlignment="1">
      <alignment wrapText="1"/>
    </xf>
    <xf numFmtId="0" fontId="20" fillId="0" borderId="0" xfId="0" applyFont="1"/>
    <xf numFmtId="0" fontId="15" fillId="0" borderId="21" xfId="0" applyFont="1" applyBorder="1" applyAlignment="1">
      <alignment wrapText="1"/>
    </xf>
    <xf numFmtId="0" fontId="21" fillId="0" borderId="0" xfId="0" applyFont="1"/>
    <xf numFmtId="9" fontId="20" fillId="0" borderId="0" xfId="0" applyNumberFormat="1" applyFont="1"/>
    <xf numFmtId="9" fontId="22" fillId="3" borderId="21" xfId="0" applyNumberFormat="1" applyFont="1" applyFill="1" applyBorder="1" applyAlignment="1">
      <alignment horizontal="center"/>
    </xf>
    <xf numFmtId="9" fontId="22" fillId="2" borderId="21" xfId="0" applyNumberFormat="1" applyFont="1" applyFill="1" applyBorder="1" applyAlignment="1">
      <alignment horizontal="center"/>
    </xf>
    <xf numFmtId="9" fontId="22" fillId="7" borderId="21" xfId="0" applyNumberFormat="1" applyFont="1" applyFill="1" applyBorder="1" applyAlignment="1">
      <alignment horizontal="center"/>
    </xf>
    <xf numFmtId="0" fontId="24" fillId="8" borderId="23" xfId="0" applyFont="1" applyFill="1" applyBorder="1"/>
    <xf numFmtId="0" fontId="24" fillId="8" borderId="23" xfId="0" applyFont="1" applyFill="1" applyBorder="1" applyAlignment="1">
      <alignment horizontal="center" vertical="center"/>
    </xf>
    <xf numFmtId="9" fontId="25" fillId="8" borderId="23" xfId="0" applyNumberFormat="1" applyFont="1" applyFill="1" applyBorder="1" applyAlignment="1">
      <alignment horizontal="center"/>
    </xf>
    <xf numFmtId="9" fontId="24" fillId="8" borderId="23" xfId="0" applyNumberFormat="1" applyFont="1" applyFill="1" applyBorder="1" applyAlignment="1">
      <alignment horizontal="center" vertical="center"/>
    </xf>
    <xf numFmtId="0" fontId="4" fillId="3" borderId="2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9" borderId="21" xfId="0" applyFont="1" applyFill="1" applyBorder="1" applyAlignment="1">
      <alignment wrapText="1"/>
    </xf>
    <xf numFmtId="0" fontId="26" fillId="0" borderId="0" xfId="0" applyFont="1" applyAlignment="1">
      <alignment horizontal="left"/>
    </xf>
    <xf numFmtId="0" fontId="4" fillId="10" borderId="2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11" borderId="19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wrapText="1"/>
    </xf>
    <xf numFmtId="0" fontId="1" fillId="0" borderId="30" xfId="0" applyFont="1" applyBorder="1" applyAlignment="1">
      <alignment wrapText="1"/>
    </xf>
    <xf numFmtId="0" fontId="1" fillId="0" borderId="21" xfId="0" applyFont="1" applyBorder="1" applyAlignment="1">
      <alignment horizontal="left"/>
    </xf>
    <xf numFmtId="0" fontId="1" fillId="0" borderId="21" xfId="0" applyFont="1" applyBorder="1"/>
    <xf numFmtId="0" fontId="33" fillId="2" borderId="6" xfId="0" applyFont="1" applyFill="1" applyBorder="1" applyAlignment="1">
      <alignment horizontal="left" wrapText="1"/>
    </xf>
    <xf numFmtId="0" fontId="29" fillId="0" borderId="7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17" fillId="0" borderId="0" xfId="0" applyFont="1" applyAlignment="1">
      <alignment horizontal="left"/>
    </xf>
    <xf numFmtId="0" fontId="30" fillId="2" borderId="4" xfId="0" applyFont="1" applyFill="1" applyBorder="1" applyAlignment="1">
      <alignment wrapText="1"/>
    </xf>
    <xf numFmtId="0" fontId="29" fillId="0" borderId="23" xfId="0" applyFont="1" applyBorder="1" applyAlignment="1">
      <alignment wrapText="1"/>
    </xf>
    <xf numFmtId="0" fontId="29" fillId="0" borderId="5" xfId="0" applyFont="1" applyBorder="1" applyAlignment="1">
      <alignment wrapText="1"/>
    </xf>
    <xf numFmtId="0" fontId="31" fillId="2" borderId="4" xfId="0" applyFont="1" applyFill="1" applyBorder="1" applyAlignment="1">
      <alignment horizontal="center" wrapText="1"/>
    </xf>
    <xf numFmtId="0" fontId="32" fillId="2" borderId="4" xfId="0" applyFont="1" applyFill="1" applyBorder="1" applyAlignment="1">
      <alignment horizontal="left" wrapText="1"/>
    </xf>
    <xf numFmtId="0" fontId="30" fillId="2" borderId="4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28" fillId="2" borderId="4" xfId="0" applyFont="1" applyFill="1" applyBorder="1" applyAlignment="1">
      <alignment wrapText="1"/>
    </xf>
    <xf numFmtId="0" fontId="30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left"/>
    </xf>
    <xf numFmtId="0" fontId="2" fillId="0" borderId="23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left"/>
    </xf>
    <xf numFmtId="0" fontId="4" fillId="3" borderId="23" xfId="0" applyFont="1" applyFill="1" applyBorder="1"/>
    <xf numFmtId="0" fontId="2" fillId="0" borderId="19" xfId="0" applyFont="1" applyBorder="1"/>
    <xf numFmtId="0" fontId="5" fillId="2" borderId="9" xfId="0" applyFont="1" applyFill="1" applyBorder="1"/>
    <xf numFmtId="0" fontId="2" fillId="0" borderId="10" xfId="0" applyFont="1" applyBorder="1"/>
    <xf numFmtId="0" fontId="4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5" fillId="2" borderId="14" xfId="0" applyFont="1" applyFill="1" applyBorder="1"/>
    <xf numFmtId="0" fontId="2" fillId="0" borderId="15" xfId="0" applyFont="1" applyBorder="1"/>
    <xf numFmtId="14" fontId="4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5" fillId="2" borderId="24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4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5" fillId="2" borderId="28" xfId="0" applyFont="1" applyFill="1" applyBorder="1"/>
    <xf numFmtId="0" fontId="2" fillId="0" borderId="29" xfId="0" applyFont="1" applyBorder="1"/>
    <xf numFmtId="0" fontId="4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5" fillId="2" borderId="24" xfId="0" applyFont="1" applyFill="1" applyBorder="1"/>
    <xf numFmtId="0" fontId="0" fillId="0" borderId="24" xfId="0" applyBorder="1"/>
    <xf numFmtId="0" fontId="4" fillId="0" borderId="24" xfId="0" applyFont="1" applyBorder="1" applyAlignment="1">
      <alignment horizontal="center"/>
    </xf>
    <xf numFmtId="0" fontId="4" fillId="0" borderId="23" xfId="0" applyFont="1" applyBorder="1"/>
    <xf numFmtId="0" fontId="4" fillId="0" borderId="19" xfId="0" applyFont="1" applyBorder="1"/>
    <xf numFmtId="0" fontId="5" fillId="2" borderId="10" xfId="0" applyFont="1" applyFill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5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2" borderId="31" xfId="0" applyFont="1" applyFill="1" applyBorder="1"/>
    <xf numFmtId="0" fontId="5" fillId="2" borderId="33" xfId="0" applyFont="1" applyFill="1" applyBorder="1"/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0" fillId="0" borderId="0" xfId="0"/>
    <xf numFmtId="0" fontId="4" fillId="12" borderId="2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13" borderId="21" xfId="0" applyFont="1" applyFill="1" applyBorder="1" applyAlignment="1">
      <alignment wrapText="1"/>
    </xf>
    <xf numFmtId="0" fontId="13" fillId="14" borderId="21" xfId="0" applyFont="1" applyFill="1" applyBorder="1" applyAlignment="1">
      <alignment wrapText="1"/>
    </xf>
    <xf numFmtId="0" fontId="0" fillId="1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7F7D"/>
      <color rgb="FFAD403D"/>
      <color rgb="FFD60000"/>
      <color rgb="FF6EA92D"/>
      <color rgb="FFDEB6AC"/>
      <color rgb="FFF4DED4"/>
      <color rgb="FF8D191B"/>
      <color rgb="FF7919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22/11/relationships/FeaturePropertyBag" Target="featurePropertyBag/featurePropertyBag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 sz="2800"/>
              <a:t>Use of Time 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7.5593400754534607E-2"/>
          <c:y val="0.14770664424907001"/>
          <c:w val="0.42075471698113198"/>
          <c:h val="0.728758751371296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314B-4BB7-842B-979B10B467E8}"/>
              </c:ext>
            </c:extLst>
          </c:dPt>
          <c:dPt>
            <c:idx val="1"/>
            <c:bubble3D val="0"/>
            <c:spPr>
              <a:solidFill>
                <a:srgbClr val="6EA92D"/>
              </a:solidFill>
            </c:spPr>
            <c:extLst>
              <c:ext xmlns:c16="http://schemas.microsoft.com/office/drawing/2014/chart" uri="{C3380CC4-5D6E-409C-BE32-E72D297353CC}">
                <c16:uniqueId val="{00000002-C3B6-4FC4-BE33-4EC07D5BC56F}"/>
              </c:ext>
            </c:extLst>
          </c:dPt>
          <c:dPt>
            <c:idx val="2"/>
            <c:bubble3D val="0"/>
            <c:spPr>
              <a:solidFill>
                <a:srgbClr val="AD403D"/>
              </a:solidFill>
            </c:spPr>
            <c:extLst>
              <c:ext xmlns:c16="http://schemas.microsoft.com/office/drawing/2014/chart" uri="{C3380CC4-5D6E-409C-BE32-E72D297353CC}">
                <c16:uniqueId val="{00000004-C3B6-4FC4-BE33-4EC07D5BC56F}"/>
              </c:ext>
            </c:extLst>
          </c:dPt>
          <c:dPt>
            <c:idx val="3"/>
            <c:bubble3D val="0"/>
            <c:spPr>
              <a:solidFill>
                <a:srgbClr val="D17F7D"/>
              </a:solidFill>
            </c:spPr>
            <c:extLst>
              <c:ext xmlns:c16="http://schemas.microsoft.com/office/drawing/2014/chart" uri="{C3380CC4-5D6E-409C-BE32-E72D297353CC}">
                <c16:uniqueId val="{00000003-C3B6-4FC4-BE33-4EC07D5BC56F}"/>
              </c:ext>
            </c:extLst>
          </c:dPt>
          <c:dPt>
            <c:idx val="4"/>
            <c:bubble3D val="0"/>
            <c:spPr>
              <a:pattFill prst="wdDn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C3B6-4FC4-BE33-4EC07D5BC56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98E4286-9F6D-4FB3-9A3F-10F96BE5C488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7F666CE2-0E0E-42AD-9D0A-529055698BDE}" type="VALUE">
                      <a:rPr lang="en-US" sz="140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4B-4BB7-842B-979B10B467E8}"/>
                </c:ext>
              </c:extLst>
            </c:dLbl>
            <c:dLbl>
              <c:idx val="1"/>
              <c:layout>
                <c:manualLayout>
                  <c:x val="8.9300758213984824E-2"/>
                  <c:y val="-0.1542838326021055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/>
                    </a:pPr>
                    <a:fld id="{927C3800-EFCC-4CE3-B2E8-F3FF3729B11A}" type="CATEGORYNAME">
                      <a:rPr lang="en-US"/>
                      <a:pPr>
                        <a:defRPr b="1"/>
                      </a:pPr>
                      <a:t>[CATEGORY NAME]</a:t>
                    </a:fld>
                    <a:r>
                      <a:rPr lang="en-US" baseline="0"/>
                      <a:t> </a:t>
                    </a:r>
                    <a:fld id="{40C40909-8375-4153-AC01-44BA5034B8B8}" type="VALUE">
                      <a:rPr lang="en-US" sz="1400" baseline="0"/>
                      <a:pPr>
                        <a:defRPr b="1"/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078348778433024"/>
                      <c:h val="0.153136531365313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3B6-4FC4-BE33-4EC07D5BC56F}"/>
                </c:ext>
              </c:extLst>
            </c:dLbl>
            <c:dLbl>
              <c:idx val="2"/>
              <c:layout>
                <c:manualLayout>
                  <c:x val="-3.2435730768553259E-2"/>
                  <c:y val="2.388451443569553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/>
                    </a:pPr>
                    <a:fld id="{E9E8F45D-442B-47D7-AEA4-684953DA7DB7}" type="CATEGORYNAME">
                      <a:rPr lang="en-US"/>
                      <a:pPr>
                        <a:defRPr b="1"/>
                      </a:pPr>
                      <a:t>[CATEGORY NAME]</a:t>
                    </a:fld>
                    <a:endParaRPr lang="en-US" baseline="0"/>
                  </a:p>
                  <a:p>
                    <a:pPr>
                      <a:defRPr b="1"/>
                    </a:pPr>
                    <a:fld id="{D5627968-F7C0-434A-8AB2-922BED8BE243}" type="VALUE">
                      <a:rPr lang="en-US" sz="1400"/>
                      <a:pPr>
                        <a:defRPr b="1"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031312864415438E-2"/>
                      <c:h val="0.12618705872098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3B6-4FC4-BE33-4EC07D5BC56F}"/>
                </c:ext>
              </c:extLst>
            </c:dLbl>
            <c:dLbl>
              <c:idx val="3"/>
              <c:layout>
                <c:manualLayout>
                  <c:x val="7.6957494407158836E-2"/>
                  <c:y val="-4.618202245014576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/>
                    </a:pPr>
                    <a:fld id="{D5C7D7B1-8DAB-4431-9AA3-49F28BD885DD}" type="CATEGORYNAME">
                      <a:rPr lang="en-US"/>
                      <a:pPr>
                        <a:defRPr b="1"/>
                      </a:pPr>
                      <a:t>[CATEGORY NAME]</a:t>
                    </a:fld>
                    <a:endParaRPr lang="en-US" baseline="0"/>
                  </a:p>
                  <a:p>
                    <a:pPr>
                      <a:defRPr b="1"/>
                    </a:pPr>
                    <a:fld id="{F9121D98-A73E-437A-8631-DB55827D61E4}" type="VALUE">
                      <a:rPr lang="en-US" sz="1400"/>
                      <a:pPr>
                        <a:defRPr b="1"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38702460850114"/>
                      <c:h val="0.132226322263222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B6-4FC4-BE33-4EC07D5BC5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571C172-CE66-4BF9-85D7-761268E3BC5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257573FB-D2AA-4A64-9DE1-9DE16BEA8C8A}" type="VALUE">
                      <a:rPr lang="en-US" sz="140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B6-4FC4-BE33-4EC07D5BC5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Charts!$E$30:$I$30</c:f>
              <c:strCache>
                <c:ptCount val="5"/>
                <c:pt idx="0">
                  <c:v>Direct Student Services</c:v>
                </c:pt>
                <c:pt idx="1">
                  <c:v>Indirect Student Services</c:v>
                </c:pt>
                <c:pt idx="2">
                  <c:v>Program Planning</c:v>
                </c:pt>
                <c:pt idx="3">
                  <c:v>School Support (Fair Share)</c:v>
                </c:pt>
                <c:pt idx="4">
                  <c:v>Non-School-Counseling Tasks</c:v>
                </c:pt>
              </c:strCache>
            </c:strRef>
          </c:cat>
          <c:val>
            <c:numRef>
              <c:f>Charts!$E$31:$I$31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B-4BB7-842B-979B10B46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67395937923863"/>
          <c:y val="0.41796321585263096"/>
          <c:w val="0.29483753456992373"/>
          <c:h val="0.25219610463821174"/>
        </c:manualLayout>
      </c:layout>
      <c:overlay val="0"/>
      <c:txPr>
        <a:bodyPr/>
        <a:lstStyle/>
        <a:p>
          <a:pPr lvl="0">
            <a:defRPr sz="12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4</xdr:row>
      <xdr:rowOff>347008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170FFF-FDAF-48B7-8D0B-8AE483065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21900" cy="1109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47003</xdr:colOff>
      <xdr:row>12</xdr:row>
      <xdr:rowOff>145519</xdr:rowOff>
    </xdr:from>
    <xdr:ext cx="5276850" cy="50768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2069038">
          <a:off x="1211170" y="3627436"/>
          <a:ext cx="5276850" cy="5076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53575C"/>
            </a:buClr>
            <a:buSzPts val="8000"/>
            <a:buFont typeface="Arial"/>
            <a:buNone/>
          </a:pPr>
          <a:r>
            <a:rPr lang="en-US" sz="8000" b="0" cap="none">
              <a:solidFill>
                <a:srgbClr val="53575C"/>
              </a:solidFill>
            </a:rPr>
            <a:t>EXAMPLE</a:t>
          </a:r>
          <a:endParaRPr sz="1400"/>
        </a:p>
      </xdr:txBody>
    </xdr:sp>
    <xdr:clientData fLocksWithSheet="0"/>
  </xdr:oneCellAnchor>
  <xdr:oneCellAnchor>
    <xdr:from>
      <xdr:col>1</xdr:col>
      <xdr:colOff>333375</xdr:colOff>
      <xdr:row>4</xdr:row>
      <xdr:rowOff>247650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14110</xdr:colOff>
      <xdr:row>0</xdr:row>
      <xdr:rowOff>63501</xdr:rowOff>
    </xdr:from>
    <xdr:to>
      <xdr:col>1</xdr:col>
      <xdr:colOff>2822220</xdr:colOff>
      <xdr:row>4</xdr:row>
      <xdr:rowOff>7056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2FFD94-2195-416C-87AE-A4C6C595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0" y="63501"/>
          <a:ext cx="3887610" cy="11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9070</xdr:colOff>
      <xdr:row>47</xdr:row>
      <xdr:rowOff>14110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726F8C-42CD-821D-BE3F-8A7DDBDEC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551459" cy="10244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4</xdr:row>
      <xdr:rowOff>247650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28223</xdr:rowOff>
    </xdr:from>
    <xdr:to>
      <xdr:col>2</xdr:col>
      <xdr:colOff>2667</xdr:colOff>
      <xdr:row>3</xdr:row>
      <xdr:rowOff>538311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283A9B-99CC-904F-B5CE-1F85F50B2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23"/>
          <a:ext cx="4031389" cy="1081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5330</xdr:colOff>
      <xdr:row>4</xdr:row>
      <xdr:rowOff>7055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BCF384-472D-034C-9EA1-4F0242731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97930" cy="1130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2367</xdr:colOff>
      <xdr:row>4</xdr:row>
      <xdr:rowOff>3907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B2473A4-DF8F-E247-90DC-CF83AA120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08644" cy="11371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6031</xdr:colOff>
      <xdr:row>4</xdr:row>
      <xdr:rowOff>4341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915888-63BF-924C-A3F6-8CD47D0C8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98554" cy="11271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4</xdr:row>
      <xdr:rowOff>257175</xdr:rowOff>
    </xdr:from>
    <xdr:ext cx="217170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2</xdr:col>
      <xdr:colOff>17404</xdr:colOff>
      <xdr:row>4</xdr:row>
      <xdr:rowOff>3174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3CF606-E00E-644E-A126-73FF552B0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10004" cy="11334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482600</xdr:colOff>
      <xdr:row>1</xdr:row>
      <xdr:rowOff>9525</xdr:rowOff>
    </xdr:from>
    <xdr:ext cx="7537450" cy="5162550"/>
    <xdr:graphicFrame macro="">
      <xdr:nvGraphicFramePr>
        <xdr:cNvPr id="642150713" name="Chart 1">
          <a:extLst>
            <a:ext uri="{FF2B5EF4-FFF2-40B4-BE49-F238E27FC236}">
              <a16:creationId xmlns:a16="http://schemas.microsoft.com/office/drawing/2014/main" id="{00000000-0008-0000-0700-0000397146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2</xdr:col>
      <xdr:colOff>95250</xdr:colOff>
      <xdr:row>24</xdr:row>
      <xdr:rowOff>19050</xdr:rowOff>
    </xdr:from>
    <xdr:to>
      <xdr:col>13</xdr:col>
      <xdr:colOff>292100</xdr:colOff>
      <xdr:row>27</xdr:row>
      <xdr:rowOff>40789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83394D-971D-CCEC-1902-AE549FFD98FF}"/>
            </a:ext>
          </a:extLst>
        </xdr:cNvPr>
        <xdr:cNvSpPr txBox="1"/>
      </xdr:nvSpPr>
      <xdr:spPr>
        <a:xfrm>
          <a:off x="1327150" y="4699000"/>
          <a:ext cx="6972300" cy="593239"/>
        </a:xfrm>
        <a:prstGeom prst="rect">
          <a:avLst/>
        </a:prstGeom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 b="0" kern="1200"/>
            <a:t>It is recommended</a:t>
          </a:r>
          <a:r>
            <a:rPr lang="en-US" sz="1200" b="0" kern="1200" baseline="0"/>
            <a:t> to spend a minimum of 80% of time in </a:t>
          </a:r>
          <a:r>
            <a:rPr lang="en-US" sz="1600" b="1" kern="1200" baseline="0">
              <a:solidFill>
                <a:srgbClr val="85CA3A"/>
              </a:solidFill>
            </a:rPr>
            <a:t>direct</a:t>
          </a:r>
          <a:r>
            <a:rPr lang="en-US" sz="1600" b="1" kern="1200" baseline="0">
              <a:solidFill>
                <a:srgbClr val="7F9E40"/>
              </a:solidFill>
            </a:rPr>
            <a:t> </a:t>
          </a:r>
          <a:r>
            <a:rPr lang="en-US" sz="1600" b="1" kern="1200" baseline="0">
              <a:solidFill>
                <a:sysClr val="windowText" lastClr="000000"/>
              </a:solidFill>
            </a:rPr>
            <a:t>and</a:t>
          </a:r>
          <a:r>
            <a:rPr lang="en-US" sz="1600" b="1" kern="1200" baseline="0">
              <a:solidFill>
                <a:srgbClr val="7F9E40"/>
              </a:solidFill>
            </a:rPr>
            <a:t> </a:t>
          </a:r>
          <a:r>
            <a:rPr lang="en-US" sz="1600" b="1" kern="1200" baseline="0">
              <a:solidFill>
                <a:srgbClr val="728E3A"/>
              </a:solidFill>
            </a:rPr>
            <a:t>indirect student services </a:t>
          </a:r>
          <a:r>
            <a:rPr lang="en-US" sz="1200" b="0" kern="1200" baseline="0"/>
            <a:t>and no more than 20% in </a:t>
          </a:r>
          <a:r>
            <a:rPr lang="en-US" sz="1600" b="1" kern="1200" baseline="0">
              <a:solidFill>
                <a:srgbClr val="C00000"/>
              </a:solidFill>
            </a:rPr>
            <a:t>program planning </a:t>
          </a:r>
          <a:r>
            <a:rPr lang="en-US" sz="1600" b="1" kern="1200" baseline="0"/>
            <a:t>and </a:t>
          </a:r>
          <a:r>
            <a:rPr lang="en-US" sz="1600" b="1" kern="1200" baseline="0">
              <a:solidFill>
                <a:srgbClr val="D17F7D"/>
              </a:solidFill>
            </a:rPr>
            <a:t>school support</a:t>
          </a:r>
          <a:r>
            <a:rPr lang="en-US" sz="1200" b="0" kern="1200" baseline="0"/>
            <a:t>.   </a:t>
          </a:r>
          <a:endParaRPr lang="en-US" sz="1200" b="0" kern="12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0000"/>
    <pageSetUpPr fitToPage="1"/>
  </sheetPr>
  <dimension ref="A1:I31"/>
  <sheetViews>
    <sheetView workbookViewId="0">
      <selection activeCell="A17" sqref="A17:I17"/>
    </sheetView>
  </sheetViews>
  <sheetFormatPr defaultColWidth="14.453125" defaultRowHeight="15" customHeight="1"/>
  <cols>
    <col min="1" max="1" width="92.81640625" customWidth="1"/>
    <col min="2" max="3" width="10.54296875" customWidth="1"/>
    <col min="4" max="4" width="9.81640625" customWidth="1"/>
    <col min="5" max="5" width="8.453125" customWidth="1"/>
    <col min="6" max="9" width="0.1796875" customWidth="1"/>
    <col min="10" max="26" width="10.54296875" customWidth="1"/>
  </cols>
  <sheetData>
    <row r="1" spans="1:9" ht="14.5">
      <c r="A1" s="64"/>
      <c r="B1" s="65"/>
      <c r="C1" s="65"/>
      <c r="D1" s="65"/>
      <c r="E1" s="65"/>
      <c r="F1" s="65"/>
      <c r="G1" s="65"/>
      <c r="H1" s="65"/>
      <c r="I1" s="66"/>
    </row>
    <row r="2" spans="1:9" ht="14.5">
      <c r="A2" s="67"/>
      <c r="B2" s="68"/>
      <c r="C2" s="68"/>
      <c r="D2" s="68"/>
      <c r="E2" s="68"/>
      <c r="F2" s="68"/>
      <c r="G2" s="68"/>
      <c r="H2" s="68"/>
      <c r="I2" s="69"/>
    </row>
    <row r="3" spans="1:9" ht="14.5">
      <c r="A3" s="67"/>
      <c r="B3" s="68"/>
      <c r="C3" s="68"/>
      <c r="D3" s="68"/>
      <c r="E3" s="68"/>
      <c r="F3" s="68"/>
      <c r="G3" s="68"/>
      <c r="H3" s="68"/>
      <c r="I3" s="69"/>
    </row>
    <row r="4" spans="1:9" ht="14.5">
      <c r="A4" s="67"/>
      <c r="B4" s="68"/>
      <c r="C4" s="68"/>
      <c r="D4" s="68"/>
      <c r="E4" s="68"/>
      <c r="F4" s="68"/>
      <c r="G4" s="68"/>
      <c r="H4" s="68"/>
      <c r="I4" s="69"/>
    </row>
    <row r="5" spans="1:9" ht="55" customHeight="1">
      <c r="A5" s="70"/>
      <c r="B5" s="68"/>
      <c r="C5" s="68"/>
      <c r="D5" s="68"/>
      <c r="E5" s="68"/>
      <c r="F5" s="68"/>
      <c r="G5" s="68"/>
      <c r="H5" s="68"/>
      <c r="I5" s="69"/>
    </row>
    <row r="6" spans="1:9" ht="16">
      <c r="A6" s="62" t="s">
        <v>0</v>
      </c>
      <c r="B6" s="56"/>
      <c r="C6" s="56"/>
      <c r="D6" s="56"/>
      <c r="E6" s="56"/>
      <c r="F6" s="56"/>
      <c r="G6" s="56"/>
      <c r="H6" s="56"/>
      <c r="I6" s="57"/>
    </row>
    <row r="7" spans="1:9" ht="24" customHeight="1">
      <c r="A7" s="55" t="s">
        <v>1</v>
      </c>
      <c r="B7" s="56"/>
      <c r="C7" s="56"/>
      <c r="D7" s="56"/>
      <c r="E7" s="56"/>
      <c r="F7" s="56"/>
      <c r="G7" s="56"/>
      <c r="H7" s="56"/>
      <c r="I7" s="57"/>
    </row>
    <row r="8" spans="1:9" ht="16">
      <c r="A8" s="55" t="s">
        <v>2</v>
      </c>
      <c r="B8" s="56"/>
      <c r="C8" s="56"/>
      <c r="D8" s="56"/>
      <c r="E8" s="56"/>
      <c r="F8" s="56"/>
      <c r="G8" s="56"/>
      <c r="H8" s="56"/>
      <c r="I8" s="57"/>
    </row>
    <row r="9" spans="1:9" ht="16">
      <c r="A9" s="63"/>
      <c r="B9" s="56"/>
      <c r="C9" s="56"/>
      <c r="D9" s="56"/>
      <c r="E9" s="56"/>
      <c r="F9" s="56"/>
      <c r="G9" s="56"/>
      <c r="H9" s="56"/>
      <c r="I9" s="57"/>
    </row>
    <row r="10" spans="1:9" ht="16">
      <c r="A10" s="62" t="s">
        <v>3</v>
      </c>
      <c r="B10" s="56"/>
      <c r="C10" s="56"/>
      <c r="D10" s="56"/>
      <c r="E10" s="56"/>
      <c r="F10" s="56"/>
      <c r="G10" s="56"/>
      <c r="H10" s="56"/>
      <c r="I10" s="57"/>
    </row>
    <row r="11" spans="1:9" ht="16">
      <c r="A11" s="55" t="s">
        <v>4</v>
      </c>
      <c r="B11" s="56"/>
      <c r="C11" s="56"/>
      <c r="D11" s="56"/>
      <c r="E11" s="56"/>
      <c r="F11" s="56"/>
      <c r="G11" s="56"/>
      <c r="H11" s="56"/>
      <c r="I11" s="57"/>
    </row>
    <row r="12" spans="1:9" ht="16">
      <c r="A12" s="55" t="s">
        <v>5</v>
      </c>
      <c r="B12" s="56"/>
      <c r="C12" s="56"/>
      <c r="D12" s="56"/>
      <c r="E12" s="56"/>
      <c r="F12" s="56"/>
      <c r="G12" s="56"/>
      <c r="H12" s="56"/>
      <c r="I12" s="57"/>
    </row>
    <row r="13" spans="1:9" ht="16">
      <c r="A13" s="55" t="s">
        <v>6</v>
      </c>
      <c r="B13" s="56"/>
      <c r="C13" s="56"/>
      <c r="D13" s="56"/>
      <c r="E13" s="56"/>
      <c r="F13" s="56"/>
      <c r="G13" s="56"/>
      <c r="H13" s="56"/>
      <c r="I13" s="57"/>
    </row>
    <row r="14" spans="1:9" ht="16">
      <c r="A14" s="55" t="s">
        <v>7</v>
      </c>
      <c r="B14" s="56"/>
      <c r="C14" s="56"/>
      <c r="D14" s="56"/>
      <c r="E14" s="56"/>
      <c r="F14" s="56"/>
      <c r="G14" s="56"/>
      <c r="H14" s="56"/>
      <c r="I14" s="57"/>
    </row>
    <row r="15" spans="1:9" ht="16">
      <c r="A15" s="55" t="s">
        <v>8</v>
      </c>
      <c r="B15" s="56"/>
      <c r="C15" s="56"/>
      <c r="D15" s="56"/>
      <c r="E15" s="56"/>
      <c r="F15" s="56"/>
      <c r="G15" s="56"/>
      <c r="H15" s="56"/>
      <c r="I15" s="57"/>
    </row>
    <row r="16" spans="1:9" ht="24" customHeight="1">
      <c r="A16" s="55" t="s">
        <v>9</v>
      </c>
      <c r="B16" s="56"/>
      <c r="C16" s="56"/>
      <c r="D16" s="56"/>
      <c r="E16" s="56"/>
      <c r="F16" s="56"/>
      <c r="G16" s="56"/>
      <c r="H16" s="56"/>
      <c r="I16" s="57"/>
    </row>
    <row r="17" spans="1:9" ht="16">
      <c r="A17" s="55" t="s">
        <v>10</v>
      </c>
      <c r="B17" s="56"/>
      <c r="C17" s="56"/>
      <c r="D17" s="56"/>
      <c r="E17" s="56"/>
      <c r="F17" s="56"/>
      <c r="G17" s="56"/>
      <c r="H17" s="56"/>
      <c r="I17" s="57"/>
    </row>
    <row r="18" spans="1:9" ht="24.75" customHeight="1">
      <c r="A18" s="58"/>
      <c r="B18" s="56"/>
      <c r="C18" s="56"/>
      <c r="D18" s="56"/>
      <c r="E18" s="56"/>
      <c r="F18" s="56"/>
      <c r="G18" s="56"/>
      <c r="H18" s="56"/>
      <c r="I18" s="57"/>
    </row>
    <row r="19" spans="1:9" ht="24" customHeight="1">
      <c r="A19" s="59" t="s">
        <v>11</v>
      </c>
      <c r="B19" s="56"/>
      <c r="C19" s="56"/>
      <c r="D19" s="56"/>
      <c r="E19" s="56"/>
      <c r="F19" s="56"/>
      <c r="G19" s="56"/>
      <c r="H19" s="56"/>
      <c r="I19" s="57"/>
    </row>
    <row r="20" spans="1:9" ht="16">
      <c r="A20" s="60" t="s">
        <v>12</v>
      </c>
      <c r="B20" s="56"/>
      <c r="C20" s="56"/>
      <c r="D20" s="56"/>
      <c r="E20" s="56"/>
      <c r="F20" s="56"/>
      <c r="G20" s="56"/>
      <c r="H20" s="56"/>
      <c r="I20" s="57"/>
    </row>
    <row r="21" spans="1:9" ht="16">
      <c r="A21" s="60" t="s">
        <v>13</v>
      </c>
      <c r="B21" s="56"/>
      <c r="C21" s="56"/>
      <c r="D21" s="56"/>
      <c r="E21" s="56"/>
      <c r="F21" s="56"/>
      <c r="G21" s="56"/>
      <c r="H21" s="56"/>
      <c r="I21" s="57"/>
    </row>
    <row r="22" spans="1:9" ht="16">
      <c r="A22" s="60" t="s">
        <v>14</v>
      </c>
      <c r="B22" s="56"/>
      <c r="C22" s="56"/>
      <c r="D22" s="56"/>
      <c r="E22" s="56"/>
      <c r="F22" s="56"/>
      <c r="G22" s="56"/>
      <c r="H22" s="56"/>
      <c r="I22" s="57"/>
    </row>
    <row r="23" spans="1:9" ht="16">
      <c r="A23" s="60" t="s">
        <v>15</v>
      </c>
      <c r="B23" s="56"/>
      <c r="C23" s="56"/>
      <c r="D23" s="56"/>
      <c r="E23" s="56"/>
      <c r="F23" s="56"/>
      <c r="G23" s="56"/>
      <c r="H23" s="56"/>
      <c r="I23" s="57"/>
    </row>
    <row r="24" spans="1:9" ht="16">
      <c r="A24" s="61" t="s">
        <v>16</v>
      </c>
      <c r="B24" s="56"/>
      <c r="C24" s="56"/>
      <c r="D24" s="56"/>
      <c r="E24" s="56"/>
      <c r="F24" s="56"/>
      <c r="G24" s="56"/>
      <c r="H24" s="56"/>
      <c r="I24" s="57"/>
    </row>
    <row r="25" spans="1:9" ht="16">
      <c r="A25" s="60" t="s">
        <v>17</v>
      </c>
      <c r="B25" s="56"/>
      <c r="C25" s="56"/>
      <c r="D25" s="56"/>
      <c r="E25" s="56"/>
      <c r="F25" s="56"/>
      <c r="G25" s="56"/>
      <c r="H25" s="56"/>
      <c r="I25" s="57"/>
    </row>
    <row r="26" spans="1:9" ht="16">
      <c r="A26" s="60" t="s">
        <v>18</v>
      </c>
      <c r="B26" s="56"/>
      <c r="C26" s="56"/>
      <c r="D26" s="56"/>
      <c r="E26" s="56"/>
      <c r="F26" s="56"/>
      <c r="G26" s="56"/>
      <c r="H26" s="56"/>
      <c r="I26" s="57"/>
    </row>
    <row r="27" spans="1:9" ht="16">
      <c r="A27" s="60" t="s">
        <v>19</v>
      </c>
      <c r="B27" s="56"/>
      <c r="C27" s="56"/>
      <c r="D27" s="56"/>
      <c r="E27" s="56"/>
      <c r="F27" s="56"/>
      <c r="G27" s="56"/>
      <c r="H27" s="56"/>
      <c r="I27" s="57"/>
    </row>
    <row r="28" spans="1:9" ht="16">
      <c r="A28" s="51" t="s">
        <v>20</v>
      </c>
      <c r="B28" s="52"/>
      <c r="C28" s="52"/>
      <c r="D28" s="52"/>
      <c r="E28" s="52"/>
      <c r="F28" s="52"/>
      <c r="G28" s="52"/>
      <c r="H28" s="52"/>
      <c r="I28" s="53"/>
    </row>
    <row r="29" spans="1:9" ht="15.75" customHeight="1">
      <c r="A29" s="1"/>
    </row>
    <row r="30" spans="1:9" ht="15.75" customHeight="1">
      <c r="A30" s="2"/>
    </row>
    <row r="31" spans="1:9" ht="15.75" customHeight="1">
      <c r="A31" s="54" t="s">
        <v>21</v>
      </c>
      <c r="B31" s="54"/>
      <c r="C31" s="54"/>
      <c r="D31" s="54"/>
    </row>
  </sheetData>
  <sheetProtection algorithmName="SHA-512" hashValue="ppXUAFEgauQojQmpoPiP0+2ZISLXDqq9ccLIuNIKcQFQ9wLNg3MgWDGFia1GBtUQOG3Xwj94n/0lkwsrYtgrZg==" saltValue="Wm2IRlZIoTVRP7F8TNlpTA==" spinCount="100000" sheet="1" objects="1" scenarios="1"/>
  <mergeCells count="29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22:I22"/>
    <mergeCell ref="A28:I28"/>
    <mergeCell ref="A31:D31"/>
    <mergeCell ref="A15:I15"/>
    <mergeCell ref="A16:I16"/>
    <mergeCell ref="A17:I17"/>
    <mergeCell ref="A18:I18"/>
    <mergeCell ref="A19:I19"/>
    <mergeCell ref="A20:I20"/>
    <mergeCell ref="A21:I21"/>
    <mergeCell ref="A23:I23"/>
    <mergeCell ref="A24:I24"/>
    <mergeCell ref="A25:I25"/>
    <mergeCell ref="A26:I26"/>
    <mergeCell ref="A27:I27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D50" sqref="D50"/>
    </sheetView>
  </sheetViews>
  <sheetFormatPr defaultColWidth="14.453125" defaultRowHeight="15" customHeight="1"/>
  <cols>
    <col min="1" max="1" width="15.453125" customWidth="1"/>
    <col min="2" max="2" width="40.36328125" bestFit="1" customWidth="1"/>
    <col min="3" max="3" width="10" customWidth="1"/>
    <col min="4" max="4" width="13.1796875" customWidth="1"/>
    <col min="5" max="5" width="10.54296875" customWidth="1"/>
    <col min="6" max="9" width="9.1796875" customWidth="1"/>
    <col min="10" max="21" width="8.81640625" customWidth="1"/>
  </cols>
  <sheetData>
    <row r="1" spans="1:8" ht="14.5">
      <c r="A1" s="71"/>
      <c r="B1" s="68"/>
      <c r="C1" s="73" t="s">
        <v>22</v>
      </c>
      <c r="D1" s="74"/>
      <c r="E1" s="75" t="s">
        <v>23</v>
      </c>
      <c r="F1" s="76"/>
      <c r="G1" s="77"/>
      <c r="H1" s="3"/>
    </row>
    <row r="2" spans="1:8" ht="14.5">
      <c r="A2" s="68"/>
      <c r="B2" s="68"/>
      <c r="C2" s="78" t="s">
        <v>24</v>
      </c>
      <c r="D2" s="79"/>
      <c r="E2" s="80">
        <v>45912</v>
      </c>
      <c r="F2" s="81"/>
      <c r="G2" s="82"/>
      <c r="H2" s="3"/>
    </row>
    <row r="3" spans="1:8" ht="14.5">
      <c r="A3" s="68"/>
      <c r="B3" s="68"/>
      <c r="C3" s="83" t="s">
        <v>25</v>
      </c>
      <c r="D3" s="84"/>
      <c r="E3" s="85" t="s">
        <v>26</v>
      </c>
      <c r="F3" s="84"/>
      <c r="G3" s="84"/>
      <c r="H3" s="3"/>
    </row>
    <row r="4" spans="1:8" ht="51.5" customHeight="1">
      <c r="A4" s="72"/>
      <c r="B4" s="72"/>
      <c r="C4" s="4" t="s">
        <v>27</v>
      </c>
      <c r="D4" s="5" t="s">
        <v>28</v>
      </c>
      <c r="E4" s="5" t="s">
        <v>29</v>
      </c>
      <c r="F4" s="5" t="s">
        <v>30</v>
      </c>
      <c r="G4" s="6" t="s">
        <v>31</v>
      </c>
      <c r="H4" s="7"/>
    </row>
    <row r="5" spans="1:8" ht="75" customHeight="1">
      <c r="A5" s="8" t="s">
        <v>32</v>
      </c>
      <c r="B5" s="9" t="s">
        <v>33</v>
      </c>
      <c r="C5" s="10" t="s">
        <v>34</v>
      </c>
      <c r="D5" s="11" t="s">
        <v>35</v>
      </c>
      <c r="E5" s="10" t="s">
        <v>36</v>
      </c>
      <c r="F5" s="11" t="s">
        <v>37</v>
      </c>
      <c r="G5" s="12" t="s">
        <v>38</v>
      </c>
      <c r="H5" s="13"/>
    </row>
    <row r="6" spans="1:8" ht="14.5">
      <c r="A6" s="43" t="s">
        <v>39</v>
      </c>
      <c r="B6" s="15"/>
      <c r="C6" s="42" t="b">
        <v>0</v>
      </c>
      <c r="D6" s="45" t="b">
        <v>0</v>
      </c>
      <c r="E6" s="42" t="b">
        <v>0</v>
      </c>
      <c r="F6" s="45" t="b">
        <v>0</v>
      </c>
      <c r="G6" s="111" t="b">
        <v>0</v>
      </c>
      <c r="H6" s="16"/>
    </row>
    <row r="7" spans="1:8" ht="14.5">
      <c r="A7" s="43" t="s">
        <v>40</v>
      </c>
      <c r="B7" s="15"/>
      <c r="C7" s="42" t="b">
        <v>0</v>
      </c>
      <c r="D7" s="45" t="b">
        <v>0</v>
      </c>
      <c r="E7" s="42" t="b">
        <v>0</v>
      </c>
      <c r="F7" s="45" t="b">
        <v>0</v>
      </c>
      <c r="G7" s="111" t="b">
        <v>0</v>
      </c>
      <c r="H7" s="16"/>
    </row>
    <row r="8" spans="1:8" ht="14.5">
      <c r="A8" s="43" t="s">
        <v>41</v>
      </c>
      <c r="B8" s="15" t="s">
        <v>42</v>
      </c>
      <c r="C8" s="42" t="b">
        <v>0</v>
      </c>
      <c r="D8" s="45" t="b">
        <v>1</v>
      </c>
      <c r="E8" s="42" t="b">
        <v>0</v>
      </c>
      <c r="F8" s="45" t="b">
        <v>0</v>
      </c>
      <c r="G8" s="111" t="b">
        <v>0</v>
      </c>
      <c r="H8" s="16"/>
    </row>
    <row r="9" spans="1:8" ht="14.5">
      <c r="A9" s="43" t="s">
        <v>43</v>
      </c>
      <c r="B9" s="15" t="s">
        <v>42</v>
      </c>
      <c r="C9" s="42" t="b">
        <v>0</v>
      </c>
      <c r="D9" s="45" t="b">
        <v>1</v>
      </c>
      <c r="E9" s="42" t="b">
        <v>0</v>
      </c>
      <c r="F9" s="45" t="b">
        <v>0</v>
      </c>
      <c r="G9" s="111" t="b">
        <v>0</v>
      </c>
      <c r="H9" s="16"/>
    </row>
    <row r="10" spans="1:8" ht="14.5">
      <c r="A10" s="14" t="s">
        <v>44</v>
      </c>
      <c r="B10" s="15" t="s">
        <v>45</v>
      </c>
      <c r="C10" s="42" t="b">
        <v>0</v>
      </c>
      <c r="D10" s="45" t="b">
        <v>0</v>
      </c>
      <c r="E10" s="42" t="b">
        <v>1</v>
      </c>
      <c r="F10" s="45" t="b">
        <v>0</v>
      </c>
      <c r="G10" s="111" t="b">
        <v>0</v>
      </c>
      <c r="H10" s="16"/>
    </row>
    <row r="11" spans="1:8" ht="14.5">
      <c r="A11" s="14" t="s">
        <v>46</v>
      </c>
      <c r="B11" s="15" t="s">
        <v>45</v>
      </c>
      <c r="C11" s="42" t="b">
        <v>0</v>
      </c>
      <c r="D11" s="45" t="b">
        <v>0</v>
      </c>
      <c r="E11" s="42" t="b">
        <v>1</v>
      </c>
      <c r="F11" s="45" t="b">
        <v>0</v>
      </c>
      <c r="G11" s="111" t="b">
        <v>0</v>
      </c>
      <c r="H11" s="16"/>
    </row>
    <row r="12" spans="1:8" ht="14.5">
      <c r="A12" s="14" t="s">
        <v>47</v>
      </c>
      <c r="B12" s="15" t="s">
        <v>45</v>
      </c>
      <c r="C12" s="42" t="b">
        <v>0</v>
      </c>
      <c r="D12" s="45" t="b">
        <v>0</v>
      </c>
      <c r="E12" s="42" t="b">
        <v>1</v>
      </c>
      <c r="F12" s="45" t="b">
        <v>0</v>
      </c>
      <c r="G12" s="111" t="b">
        <v>0</v>
      </c>
      <c r="H12" s="16"/>
    </row>
    <row r="13" spans="1:8" ht="14.5">
      <c r="A13" s="14" t="s">
        <v>48</v>
      </c>
      <c r="B13" s="15" t="s">
        <v>49</v>
      </c>
      <c r="C13" s="42" t="b">
        <v>1</v>
      </c>
      <c r="D13" s="45" t="b">
        <v>0</v>
      </c>
      <c r="E13" s="42" t="b">
        <v>0</v>
      </c>
      <c r="F13" s="45" t="b">
        <v>0</v>
      </c>
      <c r="G13" s="111" t="b">
        <v>0</v>
      </c>
      <c r="H13" s="16"/>
    </row>
    <row r="14" spans="1:8" ht="14.5">
      <c r="A14" s="43" t="s">
        <v>50</v>
      </c>
      <c r="B14" s="15" t="s">
        <v>49</v>
      </c>
      <c r="C14" s="42" t="b">
        <v>1</v>
      </c>
      <c r="D14" s="45" t="b">
        <v>0</v>
      </c>
      <c r="E14" s="42" t="b">
        <v>0</v>
      </c>
      <c r="F14" s="45" t="b">
        <v>0</v>
      </c>
      <c r="G14" s="111" t="b">
        <v>0</v>
      </c>
      <c r="H14" s="16"/>
    </row>
    <row r="15" spans="1:8" ht="14.5">
      <c r="A15" s="43" t="s">
        <v>51</v>
      </c>
      <c r="B15" s="15" t="s">
        <v>49</v>
      </c>
      <c r="C15" s="42" t="b">
        <v>1</v>
      </c>
      <c r="D15" s="45" t="b">
        <v>0</v>
      </c>
      <c r="E15" s="42" t="b">
        <v>0</v>
      </c>
      <c r="F15" s="45" t="b">
        <v>0</v>
      </c>
      <c r="G15" s="111" t="b">
        <v>0</v>
      </c>
      <c r="H15" s="16"/>
    </row>
    <row r="16" spans="1:8" ht="14.5">
      <c r="A16" s="43" t="s">
        <v>52</v>
      </c>
      <c r="B16" s="15" t="s">
        <v>53</v>
      </c>
      <c r="C16" s="42" t="b">
        <v>1</v>
      </c>
      <c r="D16" s="45" t="b">
        <v>0</v>
      </c>
      <c r="E16" s="42" t="b">
        <v>0</v>
      </c>
      <c r="F16" s="45" t="b">
        <v>0</v>
      </c>
      <c r="G16" s="111" t="b">
        <v>0</v>
      </c>
      <c r="H16" s="16"/>
    </row>
    <row r="17" spans="1:8" ht="14.5">
      <c r="A17" s="43" t="s">
        <v>54</v>
      </c>
      <c r="B17" s="15" t="s">
        <v>53</v>
      </c>
      <c r="C17" s="42" t="b">
        <v>1</v>
      </c>
      <c r="D17" s="45" t="b">
        <v>0</v>
      </c>
      <c r="E17" s="42" t="b">
        <v>0</v>
      </c>
      <c r="F17" s="45" t="b">
        <v>0</v>
      </c>
      <c r="G17" s="111" t="b">
        <v>0</v>
      </c>
      <c r="H17" s="16"/>
    </row>
    <row r="18" spans="1:8" ht="14.5">
      <c r="A18" s="14" t="s">
        <v>55</v>
      </c>
      <c r="B18" s="15" t="s">
        <v>53</v>
      </c>
      <c r="C18" s="42" t="b">
        <v>1</v>
      </c>
      <c r="D18" s="45" t="b">
        <v>0</v>
      </c>
      <c r="E18" s="42" t="b">
        <v>0</v>
      </c>
      <c r="F18" s="45" t="b">
        <v>0</v>
      </c>
      <c r="G18" s="111" t="b">
        <v>0</v>
      </c>
      <c r="H18" s="16"/>
    </row>
    <row r="19" spans="1:8" ht="14.5">
      <c r="A19" s="14" t="s">
        <v>56</v>
      </c>
      <c r="B19" s="15" t="s">
        <v>57</v>
      </c>
      <c r="C19" s="42" t="b">
        <v>1</v>
      </c>
      <c r="D19" s="45" t="b">
        <v>0</v>
      </c>
      <c r="E19" s="42" t="b">
        <v>0</v>
      </c>
      <c r="F19" s="45" t="b">
        <v>0</v>
      </c>
      <c r="G19" s="111" t="b">
        <v>0</v>
      </c>
      <c r="H19" s="16"/>
    </row>
    <row r="20" spans="1:8" ht="14.5">
      <c r="A20" s="14" t="s">
        <v>58</v>
      </c>
      <c r="B20" s="15" t="s">
        <v>57</v>
      </c>
      <c r="C20" s="42" t="b">
        <v>1</v>
      </c>
      <c r="D20" s="45" t="b">
        <v>0</v>
      </c>
      <c r="E20" s="42" t="b">
        <v>0</v>
      </c>
      <c r="F20" s="45" t="b">
        <v>0</v>
      </c>
      <c r="G20" s="111" t="b">
        <v>0</v>
      </c>
      <c r="H20" s="16"/>
    </row>
    <row r="21" spans="1:8" ht="14.5">
      <c r="A21" s="14" t="s">
        <v>59</v>
      </c>
      <c r="B21" s="15" t="s">
        <v>60</v>
      </c>
      <c r="C21" s="42" t="b">
        <v>0</v>
      </c>
      <c r="D21" s="45" t="b">
        <v>0</v>
      </c>
      <c r="E21" s="42" t="b">
        <v>0</v>
      </c>
      <c r="F21" s="45" t="b">
        <v>0</v>
      </c>
      <c r="G21" s="111" t="b">
        <v>1</v>
      </c>
      <c r="H21" s="16"/>
    </row>
    <row r="22" spans="1:8" ht="15.75" customHeight="1">
      <c r="A22" s="43" t="s">
        <v>61</v>
      </c>
      <c r="B22" s="15" t="s">
        <v>60</v>
      </c>
      <c r="C22" s="42" t="b">
        <v>0</v>
      </c>
      <c r="D22" s="45" t="b">
        <v>0</v>
      </c>
      <c r="E22" s="42" t="b">
        <v>0</v>
      </c>
      <c r="F22" s="45" t="b">
        <v>0</v>
      </c>
      <c r="G22" s="111" t="b">
        <v>1</v>
      </c>
      <c r="H22" s="16"/>
    </row>
    <row r="23" spans="1:8" ht="15.75" customHeight="1">
      <c r="A23" s="43" t="s">
        <v>62</v>
      </c>
      <c r="B23" s="15" t="s">
        <v>60</v>
      </c>
      <c r="C23" s="42" t="b">
        <v>0</v>
      </c>
      <c r="D23" s="45" t="b">
        <v>0</v>
      </c>
      <c r="E23" s="42" t="b">
        <v>0</v>
      </c>
      <c r="F23" s="45" t="b">
        <v>0</v>
      </c>
      <c r="G23" s="111" t="b">
        <v>1</v>
      </c>
      <c r="H23" s="16"/>
    </row>
    <row r="24" spans="1:8" ht="15.75" customHeight="1">
      <c r="A24" s="43" t="s">
        <v>63</v>
      </c>
      <c r="B24" s="15" t="s">
        <v>64</v>
      </c>
      <c r="C24" s="42" t="b">
        <v>0</v>
      </c>
      <c r="D24" s="45" t="b">
        <v>0</v>
      </c>
      <c r="E24" s="42" t="b">
        <v>0</v>
      </c>
      <c r="F24" s="45" t="b">
        <v>0</v>
      </c>
      <c r="G24" s="111" t="b">
        <v>0</v>
      </c>
      <c r="H24" s="16"/>
    </row>
    <row r="25" spans="1:8" ht="15.75" customHeight="1">
      <c r="A25" s="43" t="s">
        <v>65</v>
      </c>
      <c r="B25" s="15" t="s">
        <v>64</v>
      </c>
      <c r="C25" s="42" t="b">
        <v>0</v>
      </c>
      <c r="D25" s="45" t="b">
        <v>0</v>
      </c>
      <c r="E25" s="42" t="b">
        <v>0</v>
      </c>
      <c r="F25" s="45" t="b">
        <v>0</v>
      </c>
      <c r="G25" s="111" t="b">
        <v>0</v>
      </c>
      <c r="H25" s="16"/>
    </row>
    <row r="26" spans="1:8" ht="15.75" customHeight="1">
      <c r="A26" s="14" t="s">
        <v>66</v>
      </c>
      <c r="B26" s="15" t="s">
        <v>67</v>
      </c>
      <c r="C26" s="42" t="b">
        <v>1</v>
      </c>
      <c r="D26" s="45" t="b">
        <v>0</v>
      </c>
      <c r="E26" s="42" t="b">
        <v>0</v>
      </c>
      <c r="F26" s="45" t="b">
        <v>0</v>
      </c>
      <c r="G26" s="111" t="b">
        <v>0</v>
      </c>
      <c r="H26" s="16"/>
    </row>
    <row r="27" spans="1:8" ht="15.75" customHeight="1">
      <c r="A27" s="14" t="s">
        <v>68</v>
      </c>
      <c r="B27" s="15" t="s">
        <v>67</v>
      </c>
      <c r="C27" s="42" t="b">
        <v>1</v>
      </c>
      <c r="D27" s="45" t="b">
        <v>0</v>
      </c>
      <c r="E27" s="42" t="b">
        <v>0</v>
      </c>
      <c r="F27" s="45" t="b">
        <v>0</v>
      </c>
      <c r="G27" s="111" t="b">
        <v>0</v>
      </c>
      <c r="H27" s="16"/>
    </row>
    <row r="28" spans="1:8" ht="15.75" customHeight="1">
      <c r="A28" s="14" t="s">
        <v>69</v>
      </c>
      <c r="B28" s="15" t="s">
        <v>67</v>
      </c>
      <c r="C28" s="42" t="b">
        <v>1</v>
      </c>
      <c r="D28" s="45" t="b">
        <v>0</v>
      </c>
      <c r="E28" s="42" t="b">
        <v>0</v>
      </c>
      <c r="F28" s="45" t="b">
        <v>0</v>
      </c>
      <c r="G28" s="111" t="b">
        <v>0</v>
      </c>
      <c r="H28" s="16"/>
    </row>
    <row r="29" spans="1:8" ht="15.75" customHeight="1">
      <c r="A29" s="14" t="s">
        <v>70</v>
      </c>
      <c r="B29" s="49" t="s">
        <v>103</v>
      </c>
      <c r="C29" s="42" t="b">
        <v>1</v>
      </c>
      <c r="D29" s="45" t="b">
        <v>0</v>
      </c>
      <c r="E29" s="42" t="b">
        <v>0</v>
      </c>
      <c r="F29" s="45" t="b">
        <v>0</v>
      </c>
      <c r="G29" s="111" t="b">
        <v>0</v>
      </c>
      <c r="H29" s="16"/>
    </row>
    <row r="30" spans="1:8" ht="15.75" customHeight="1">
      <c r="A30" s="43" t="s">
        <v>71</v>
      </c>
      <c r="B30" s="49" t="s">
        <v>103</v>
      </c>
      <c r="C30" s="42" t="b">
        <v>1</v>
      </c>
      <c r="D30" s="45" t="b">
        <v>0</v>
      </c>
      <c r="E30" s="42" t="b">
        <v>0</v>
      </c>
      <c r="F30" s="45" t="b">
        <v>0</v>
      </c>
      <c r="G30" s="111" t="b">
        <v>0</v>
      </c>
      <c r="H30" s="16"/>
    </row>
    <row r="31" spans="1:8" ht="15.75" customHeight="1">
      <c r="A31" s="43" t="s">
        <v>72</v>
      </c>
      <c r="B31" s="15" t="s">
        <v>73</v>
      </c>
      <c r="C31" s="42" t="b">
        <v>1</v>
      </c>
      <c r="D31" s="45" t="b">
        <v>0</v>
      </c>
      <c r="E31" s="42" t="b">
        <v>0</v>
      </c>
      <c r="F31" s="45" t="b">
        <v>0</v>
      </c>
      <c r="G31" s="111" t="b">
        <v>0</v>
      </c>
      <c r="H31" s="16"/>
    </row>
    <row r="32" spans="1:8" ht="15.75" customHeight="1">
      <c r="A32" s="43" t="s">
        <v>74</v>
      </c>
      <c r="B32" s="15" t="s">
        <v>75</v>
      </c>
      <c r="C32" s="42" t="b">
        <v>1</v>
      </c>
      <c r="D32" s="45" t="b">
        <v>0</v>
      </c>
      <c r="E32" s="42" t="b">
        <v>0</v>
      </c>
      <c r="F32" s="45" t="b">
        <v>0</v>
      </c>
      <c r="G32" s="111" t="b">
        <v>0</v>
      </c>
      <c r="H32" s="16"/>
    </row>
    <row r="33" spans="1:8" ht="15.75" customHeight="1">
      <c r="A33" s="43" t="s">
        <v>76</v>
      </c>
      <c r="B33" s="15" t="s">
        <v>77</v>
      </c>
      <c r="C33" s="42" t="b">
        <v>1</v>
      </c>
      <c r="D33" s="45" t="b">
        <v>0</v>
      </c>
      <c r="E33" s="42" t="b">
        <v>0</v>
      </c>
      <c r="F33" s="45" t="b">
        <v>0</v>
      </c>
      <c r="G33" s="111" t="b">
        <v>0</v>
      </c>
      <c r="H33" s="16"/>
    </row>
    <row r="34" spans="1:8" ht="15.75" customHeight="1">
      <c r="A34" s="14" t="s">
        <v>78</v>
      </c>
      <c r="B34" s="15" t="s">
        <v>79</v>
      </c>
      <c r="C34" s="42" t="b">
        <v>0</v>
      </c>
      <c r="D34" s="45" t="b">
        <v>1</v>
      </c>
      <c r="E34" s="42" t="b">
        <v>0</v>
      </c>
      <c r="F34" s="45" t="b">
        <v>0</v>
      </c>
      <c r="G34" s="111" t="b">
        <v>0</v>
      </c>
      <c r="H34" s="16"/>
    </row>
    <row r="35" spans="1:8" ht="15.75" customHeight="1">
      <c r="A35" s="14" t="s">
        <v>80</v>
      </c>
      <c r="B35" s="15" t="s">
        <v>79</v>
      </c>
      <c r="C35" s="42" t="b">
        <v>0</v>
      </c>
      <c r="D35" s="45" t="b">
        <v>1</v>
      </c>
      <c r="E35" s="42" t="b">
        <v>0</v>
      </c>
      <c r="F35" s="45" t="b">
        <v>0</v>
      </c>
      <c r="G35" s="111" t="b">
        <v>0</v>
      </c>
      <c r="H35" s="16"/>
    </row>
    <row r="36" spans="1:8" ht="15.75" customHeight="1">
      <c r="A36" s="14" t="s">
        <v>81</v>
      </c>
      <c r="B36" s="15" t="s">
        <v>79</v>
      </c>
      <c r="C36" s="42" t="b">
        <v>0</v>
      </c>
      <c r="D36" s="45" t="b">
        <v>1</v>
      </c>
      <c r="E36" s="42" t="b">
        <v>0</v>
      </c>
      <c r="F36" s="45" t="b">
        <v>0</v>
      </c>
      <c r="G36" s="111" t="b">
        <v>0</v>
      </c>
      <c r="H36" s="16"/>
    </row>
    <row r="37" spans="1:8" ht="15.75" customHeight="1">
      <c r="A37" s="14" t="s">
        <v>82</v>
      </c>
      <c r="B37" s="15" t="s">
        <v>83</v>
      </c>
      <c r="C37" s="42" t="b">
        <v>0</v>
      </c>
      <c r="D37" s="45" t="b">
        <v>0</v>
      </c>
      <c r="E37" s="42" t="b">
        <v>0</v>
      </c>
      <c r="F37" s="45" t="b">
        <v>1</v>
      </c>
      <c r="G37" s="111" t="b">
        <v>0</v>
      </c>
      <c r="H37" s="16"/>
    </row>
    <row r="38" spans="1:8" ht="15.75" customHeight="1">
      <c r="A38" s="43" t="s">
        <v>84</v>
      </c>
      <c r="B38" s="50" t="s">
        <v>85</v>
      </c>
      <c r="C38" s="42" t="b">
        <v>0</v>
      </c>
      <c r="D38" s="45" t="b">
        <v>1</v>
      </c>
      <c r="E38" s="42" t="b">
        <v>0</v>
      </c>
      <c r="F38" s="45" t="b">
        <v>0</v>
      </c>
      <c r="G38" s="111" t="b">
        <v>0</v>
      </c>
      <c r="H38" s="16"/>
    </row>
    <row r="39" spans="1:8" ht="15.75" customHeight="1">
      <c r="A39" s="43" t="s">
        <v>86</v>
      </c>
      <c r="B39" s="48" t="s">
        <v>87</v>
      </c>
      <c r="C39" s="42" t="b">
        <v>0</v>
      </c>
      <c r="D39" s="45" t="b">
        <v>0</v>
      </c>
      <c r="E39" s="42" t="b">
        <v>0</v>
      </c>
      <c r="F39" s="45" t="b">
        <v>1</v>
      </c>
      <c r="G39" s="111" t="b">
        <v>0</v>
      </c>
      <c r="H39" s="16"/>
    </row>
    <row r="40" spans="1:8" ht="15.75" customHeight="1">
      <c r="A40" s="43" t="s">
        <v>88</v>
      </c>
      <c r="B40" s="15" t="s">
        <v>87</v>
      </c>
      <c r="C40" s="42" t="b">
        <v>0</v>
      </c>
      <c r="D40" s="45" t="b">
        <v>0</v>
      </c>
      <c r="E40" s="42" t="b">
        <v>0</v>
      </c>
      <c r="F40" s="45" t="b">
        <v>1</v>
      </c>
      <c r="G40" s="111" t="b">
        <v>0</v>
      </c>
      <c r="H40" s="16"/>
    </row>
    <row r="41" spans="1:8" ht="15.75" customHeight="1">
      <c r="A41" s="43" t="s">
        <v>89</v>
      </c>
      <c r="B41" s="15"/>
      <c r="C41" s="42" t="b">
        <v>0</v>
      </c>
      <c r="D41" s="45" t="b">
        <v>0</v>
      </c>
      <c r="E41" s="42" t="b">
        <v>0</v>
      </c>
      <c r="F41" s="45" t="b">
        <v>0</v>
      </c>
      <c r="G41" s="111" t="b">
        <v>0</v>
      </c>
      <c r="H41" s="16"/>
    </row>
    <row r="42" spans="1:8" ht="15.75" customHeight="1">
      <c r="A42" s="43" t="s">
        <v>90</v>
      </c>
      <c r="B42" s="15"/>
      <c r="C42" s="42" t="b">
        <v>0</v>
      </c>
      <c r="D42" s="45" t="b">
        <v>0</v>
      </c>
      <c r="E42" s="42" t="b">
        <v>0</v>
      </c>
      <c r="F42" s="45" t="b">
        <v>0</v>
      </c>
      <c r="G42" s="111" t="b">
        <v>0</v>
      </c>
      <c r="H42" s="16"/>
    </row>
    <row r="43" spans="1:8" ht="15.75" customHeight="1">
      <c r="A43" s="43" t="s">
        <v>91</v>
      </c>
      <c r="B43" s="15"/>
      <c r="C43" s="42" t="b">
        <v>0</v>
      </c>
      <c r="D43" s="45" t="b">
        <v>0</v>
      </c>
      <c r="E43" s="42" t="b">
        <v>0</v>
      </c>
      <c r="F43" s="45" t="b">
        <v>0</v>
      </c>
      <c r="G43" s="111" t="b">
        <v>0</v>
      </c>
      <c r="H43" s="16"/>
    </row>
    <row r="44" spans="1:8" ht="15.75" customHeight="1">
      <c r="A44" s="43" t="s">
        <v>92</v>
      </c>
      <c r="B44" s="15"/>
      <c r="C44" s="42" t="b">
        <v>0</v>
      </c>
      <c r="D44" s="45" t="b">
        <v>0</v>
      </c>
      <c r="E44" s="42" t="b">
        <v>0</v>
      </c>
      <c r="F44" s="45" t="b">
        <v>0</v>
      </c>
      <c r="G44" s="111" t="b">
        <v>0</v>
      </c>
      <c r="H44" s="16"/>
    </row>
    <row r="45" spans="1:8" ht="15.75" customHeight="1">
      <c r="A45" s="43" t="s">
        <v>93</v>
      </c>
      <c r="B45" s="15"/>
      <c r="C45" s="42" t="b">
        <v>0</v>
      </c>
      <c r="D45" s="45" t="b">
        <v>0</v>
      </c>
      <c r="E45" s="42" t="b">
        <v>0</v>
      </c>
      <c r="F45" s="45" t="b">
        <v>0</v>
      </c>
      <c r="G45" s="111" t="b">
        <v>0</v>
      </c>
      <c r="H45" s="16"/>
    </row>
    <row r="46" spans="1:8" ht="15.75" customHeight="1">
      <c r="A46" s="14" t="s">
        <v>94</v>
      </c>
      <c r="B46" s="17"/>
      <c r="C46" s="18">
        <f>COUNTIF(C6:C45,"true")</f>
        <v>16</v>
      </c>
      <c r="D46" s="19">
        <f>COUNTIF(D6:D45,"true")</f>
        <v>6</v>
      </c>
      <c r="E46" s="18">
        <f>COUNTIF(E6:E45,"true")</f>
        <v>3</v>
      </c>
      <c r="F46" s="19">
        <f>COUNTIF(F6:F45,"true")</f>
        <v>3</v>
      </c>
      <c r="G46" s="20">
        <f>COUNTIF(G6:G45,"true")</f>
        <v>3</v>
      </c>
      <c r="H46" s="21"/>
    </row>
    <row r="47" spans="1:8" ht="15.75" customHeight="1">
      <c r="A47" s="14" t="s">
        <v>95</v>
      </c>
      <c r="B47" s="15"/>
      <c r="C47" s="22">
        <f t="shared" ref="C47:G47" si="0">IF(C46&gt;0,C46/SUM($C$46:$G$46),"")</f>
        <v>0.5161290322580645</v>
      </c>
      <c r="D47" s="23">
        <f t="shared" si="0"/>
        <v>0.19354838709677419</v>
      </c>
      <c r="E47" s="22">
        <f t="shared" si="0"/>
        <v>9.6774193548387094E-2</v>
      </c>
      <c r="F47" s="23">
        <f t="shared" si="0"/>
        <v>9.6774193548387094E-2</v>
      </c>
      <c r="G47" s="24">
        <f t="shared" si="0"/>
        <v>9.6774193548387094E-2</v>
      </c>
      <c r="H47" s="25">
        <f>SUM(C47:G47)</f>
        <v>1</v>
      </c>
    </row>
    <row r="48" spans="1:8" ht="15.75" customHeight="1">
      <c r="A48" s="26"/>
      <c r="B48" s="27"/>
      <c r="C48" s="27"/>
      <c r="D48" s="27"/>
      <c r="E48" s="27"/>
      <c r="F48" s="27"/>
      <c r="G48" s="27"/>
      <c r="H48" s="27"/>
    </row>
    <row r="49" spans="1:8" ht="15.75" customHeight="1">
      <c r="A49" s="26"/>
      <c r="B49" s="27"/>
      <c r="C49" s="27"/>
      <c r="D49" s="27"/>
      <c r="E49" s="27"/>
      <c r="F49" s="27"/>
      <c r="G49" s="27"/>
      <c r="H49" s="27"/>
    </row>
    <row r="50" spans="1:8" ht="15.75" customHeight="1">
      <c r="A50" s="26"/>
      <c r="B50" s="27"/>
      <c r="C50" s="27"/>
      <c r="D50" s="27"/>
      <c r="E50" s="27"/>
      <c r="F50" s="44" t="s">
        <v>96</v>
      </c>
      <c r="G50" s="27"/>
      <c r="H50" s="27"/>
    </row>
  </sheetData>
  <sheetProtection algorithmName="SHA-512" hashValue="PUivf8wbbH1AYZosmNQ4ufUEvGUSUmVVRptcjsS2expbGMwyvroqfXGuAwK/om650hqRPBw0rF21chXa8C14AA==" saltValue="oZTcW0QH+58Cd+o3WO5+tg==" spinCount="100000" sheet="1" objects="1" scenarios="1"/>
  <mergeCells count="7">
    <mergeCell ref="A1:B4"/>
    <mergeCell ref="C1:D1"/>
    <mergeCell ref="E1:G1"/>
    <mergeCell ref="C2:D2"/>
    <mergeCell ref="E2:G2"/>
    <mergeCell ref="C3:D3"/>
    <mergeCell ref="E3:G3"/>
  </mergeCells>
  <phoneticPr fontId="27" type="noConversion"/>
  <pageMargins left="0.7" right="0.7" top="0.75" bottom="0.75" header="0" footer="0"/>
  <pageSetup scale="29" orientation="portrait" r:id="rId1"/>
  <headerFooter>
    <oddFooter>&amp;RUpdated May, 2024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S44" sqref="S44"/>
    </sheetView>
  </sheetViews>
  <sheetFormatPr defaultColWidth="14.453125" defaultRowHeight="15" customHeight="1"/>
  <cols>
    <col min="1" max="1" width="15.453125" customWidth="1"/>
    <col min="2" max="2" width="42.1796875" customWidth="1"/>
    <col min="3" max="3" width="10" customWidth="1"/>
    <col min="4" max="4" width="13.1796875" customWidth="1"/>
    <col min="5" max="5" width="10.54296875" customWidth="1"/>
    <col min="6" max="6" width="9.1796875" customWidth="1"/>
    <col min="7" max="7" width="10.1796875" customWidth="1"/>
    <col min="8" max="9" width="9.1796875" customWidth="1"/>
    <col min="10" max="26" width="8.81640625" customWidth="1"/>
  </cols>
  <sheetData>
    <row r="1" spans="1:8" ht="15" customHeight="1">
      <c r="A1" s="86"/>
      <c r="B1" s="68"/>
      <c r="C1" s="73" t="s">
        <v>22</v>
      </c>
      <c r="D1" s="74"/>
      <c r="E1" s="75"/>
      <c r="F1" s="76"/>
      <c r="G1" s="77"/>
      <c r="H1" s="28"/>
    </row>
    <row r="2" spans="1:8" ht="15" customHeight="1">
      <c r="A2" s="68"/>
      <c r="B2" s="68"/>
      <c r="C2" s="87" t="s">
        <v>24</v>
      </c>
      <c r="D2" s="88"/>
      <c r="E2" s="89"/>
      <c r="F2" s="90"/>
      <c r="G2" s="91"/>
      <c r="H2" s="28"/>
    </row>
    <row r="3" spans="1:8" ht="15" customHeight="1">
      <c r="A3" s="68"/>
      <c r="B3" s="68"/>
      <c r="C3" s="92" t="s">
        <v>97</v>
      </c>
      <c r="D3" s="93"/>
      <c r="E3" s="94"/>
      <c r="F3" s="93"/>
      <c r="G3" s="93"/>
      <c r="H3" s="28"/>
    </row>
    <row r="4" spans="1:8" ht="42.5" customHeight="1">
      <c r="A4" s="72"/>
      <c r="B4" s="72"/>
      <c r="C4" s="46" t="s">
        <v>27</v>
      </c>
      <c r="D4" s="47" t="s">
        <v>28</v>
      </c>
      <c r="E4" s="47" t="s">
        <v>29</v>
      </c>
      <c r="F4" s="47" t="s">
        <v>30</v>
      </c>
      <c r="G4" s="6" t="s">
        <v>31</v>
      </c>
      <c r="H4" s="29"/>
    </row>
    <row r="5" spans="1:8" ht="75" customHeight="1">
      <c r="A5" s="8" t="s">
        <v>32</v>
      </c>
      <c r="B5" s="9" t="s">
        <v>98</v>
      </c>
      <c r="C5" s="10" t="s">
        <v>34</v>
      </c>
      <c r="D5" s="11" t="s">
        <v>35</v>
      </c>
      <c r="E5" s="10" t="s">
        <v>36</v>
      </c>
      <c r="F5" s="11" t="s">
        <v>37</v>
      </c>
      <c r="G5" s="12" t="s">
        <v>38</v>
      </c>
      <c r="H5" s="13"/>
    </row>
    <row r="6" spans="1:8" ht="14.5">
      <c r="A6" s="43" t="s">
        <v>39</v>
      </c>
      <c r="B6" s="30"/>
      <c r="C6" s="42" t="b">
        <v>0</v>
      </c>
      <c r="D6" s="45" t="b">
        <v>0</v>
      </c>
      <c r="E6" s="42" t="b">
        <v>0</v>
      </c>
      <c r="F6" s="45" t="b">
        <v>0</v>
      </c>
      <c r="G6" s="111" t="b">
        <v>0</v>
      </c>
      <c r="H6" s="31"/>
    </row>
    <row r="7" spans="1:8" ht="14.5">
      <c r="A7" s="43" t="s">
        <v>40</v>
      </c>
      <c r="B7" s="30"/>
      <c r="C7" s="42" t="b">
        <v>0</v>
      </c>
      <c r="D7" s="45" t="b">
        <v>0</v>
      </c>
      <c r="E7" s="42" t="b">
        <v>0</v>
      </c>
      <c r="F7" s="45" t="b">
        <v>0</v>
      </c>
      <c r="G7" s="111" t="b">
        <v>0</v>
      </c>
      <c r="H7" s="31"/>
    </row>
    <row r="8" spans="1:8" ht="14.5">
      <c r="A8" s="43" t="s">
        <v>41</v>
      </c>
      <c r="B8" s="30"/>
      <c r="C8" s="42" t="b">
        <v>0</v>
      </c>
      <c r="D8" s="45" t="b">
        <v>0</v>
      </c>
      <c r="E8" s="42" t="b">
        <v>0</v>
      </c>
      <c r="F8" s="45" t="b">
        <v>0</v>
      </c>
      <c r="G8" s="111" t="b">
        <v>0</v>
      </c>
      <c r="H8" s="31"/>
    </row>
    <row r="9" spans="1:8" ht="14.5">
      <c r="A9" s="43" t="s">
        <v>43</v>
      </c>
      <c r="B9" s="30"/>
      <c r="C9" s="42" t="b">
        <v>0</v>
      </c>
      <c r="D9" s="45" t="b">
        <v>0</v>
      </c>
      <c r="E9" s="42" t="b">
        <v>0</v>
      </c>
      <c r="F9" s="45" t="b">
        <v>0</v>
      </c>
      <c r="G9" s="111" t="b">
        <v>0</v>
      </c>
      <c r="H9" s="31"/>
    </row>
    <row r="10" spans="1:8" ht="14.5">
      <c r="A10" s="14" t="s">
        <v>44</v>
      </c>
      <c r="B10" s="30"/>
      <c r="C10" s="42" t="b">
        <v>0</v>
      </c>
      <c r="D10" s="45" t="b">
        <v>0</v>
      </c>
      <c r="E10" s="42" t="b">
        <v>0</v>
      </c>
      <c r="F10" s="45" t="b">
        <v>0</v>
      </c>
      <c r="G10" s="111" t="b">
        <v>0</v>
      </c>
      <c r="H10" s="31"/>
    </row>
    <row r="11" spans="1:8" ht="14.5">
      <c r="A11" s="14" t="s">
        <v>46</v>
      </c>
      <c r="B11" s="30"/>
      <c r="C11" s="42" t="b">
        <v>0</v>
      </c>
      <c r="D11" s="45" t="b">
        <v>0</v>
      </c>
      <c r="E11" s="42" t="b">
        <v>0</v>
      </c>
      <c r="F11" s="45" t="b">
        <v>0</v>
      </c>
      <c r="G11" s="111" t="b">
        <v>0</v>
      </c>
      <c r="H11" s="31"/>
    </row>
    <row r="12" spans="1:8" ht="14.5">
      <c r="A12" s="14" t="s">
        <v>47</v>
      </c>
      <c r="B12" s="30"/>
      <c r="C12" s="42" t="b">
        <v>0</v>
      </c>
      <c r="D12" s="45" t="b">
        <v>0</v>
      </c>
      <c r="E12" s="42" t="b">
        <v>0</v>
      </c>
      <c r="F12" s="45" t="b">
        <v>0</v>
      </c>
      <c r="G12" s="111" t="b">
        <v>0</v>
      </c>
      <c r="H12" s="31"/>
    </row>
    <row r="13" spans="1:8" ht="14.5">
      <c r="A13" s="14" t="s">
        <v>48</v>
      </c>
      <c r="B13" s="30"/>
      <c r="C13" s="42" t="b">
        <v>0</v>
      </c>
      <c r="D13" s="45" t="b">
        <v>0</v>
      </c>
      <c r="E13" s="42" t="b">
        <v>0</v>
      </c>
      <c r="F13" s="45" t="b">
        <v>0</v>
      </c>
      <c r="G13" s="111" t="b">
        <v>0</v>
      </c>
      <c r="H13" s="31"/>
    </row>
    <row r="14" spans="1:8" ht="14.5">
      <c r="A14" s="43" t="s">
        <v>50</v>
      </c>
      <c r="B14" s="30"/>
      <c r="C14" s="42" t="b">
        <v>0</v>
      </c>
      <c r="D14" s="45" t="b">
        <v>0</v>
      </c>
      <c r="E14" s="42" t="b">
        <v>0</v>
      </c>
      <c r="F14" s="45" t="b">
        <v>0</v>
      </c>
      <c r="G14" s="111" t="b">
        <v>0</v>
      </c>
      <c r="H14" s="31"/>
    </row>
    <row r="15" spans="1:8" ht="14.5">
      <c r="A15" s="43" t="s">
        <v>51</v>
      </c>
      <c r="B15" s="30"/>
      <c r="C15" s="42" t="b">
        <v>0</v>
      </c>
      <c r="D15" s="45" t="b">
        <v>0</v>
      </c>
      <c r="E15" s="42" t="b">
        <v>0</v>
      </c>
      <c r="F15" s="45" t="b">
        <v>0</v>
      </c>
      <c r="G15" s="111" t="b">
        <v>0</v>
      </c>
      <c r="H15" s="31"/>
    </row>
    <row r="16" spans="1:8" ht="14.5">
      <c r="A16" s="43" t="s">
        <v>52</v>
      </c>
      <c r="B16" s="30"/>
      <c r="C16" s="42" t="b">
        <v>0</v>
      </c>
      <c r="D16" s="45" t="b">
        <v>0</v>
      </c>
      <c r="E16" s="42" t="b">
        <v>0</v>
      </c>
      <c r="F16" s="45" t="b">
        <v>0</v>
      </c>
      <c r="G16" s="111" t="b">
        <v>0</v>
      </c>
      <c r="H16" s="31"/>
    </row>
    <row r="17" spans="1:8" ht="14.5">
      <c r="A17" s="43" t="s">
        <v>54</v>
      </c>
      <c r="B17" s="30"/>
      <c r="C17" s="42" t="b">
        <v>0</v>
      </c>
      <c r="D17" s="45" t="b">
        <v>0</v>
      </c>
      <c r="E17" s="42" t="b">
        <v>0</v>
      </c>
      <c r="F17" s="45" t="b">
        <v>0</v>
      </c>
      <c r="G17" s="111" t="b">
        <v>0</v>
      </c>
      <c r="H17" s="31"/>
    </row>
    <row r="18" spans="1:8" ht="14.5">
      <c r="A18" s="14" t="s">
        <v>55</v>
      </c>
      <c r="B18" s="30"/>
      <c r="C18" s="42" t="b">
        <v>0</v>
      </c>
      <c r="D18" s="45" t="b">
        <v>0</v>
      </c>
      <c r="E18" s="42" t="b">
        <v>0</v>
      </c>
      <c r="F18" s="45" t="b">
        <v>0</v>
      </c>
      <c r="G18" s="111" t="b">
        <v>0</v>
      </c>
      <c r="H18" s="31"/>
    </row>
    <row r="19" spans="1:8" ht="14.5">
      <c r="A19" s="14" t="s">
        <v>56</v>
      </c>
      <c r="B19" s="30"/>
      <c r="C19" s="42" t="b">
        <v>0</v>
      </c>
      <c r="D19" s="45" t="b">
        <v>0</v>
      </c>
      <c r="E19" s="42" t="b">
        <v>0</v>
      </c>
      <c r="F19" s="45" t="b">
        <v>0</v>
      </c>
      <c r="G19" s="111" t="b">
        <v>0</v>
      </c>
      <c r="H19" s="31"/>
    </row>
    <row r="20" spans="1:8" ht="14.5">
      <c r="A20" s="14" t="s">
        <v>58</v>
      </c>
      <c r="B20" s="30"/>
      <c r="C20" s="42" t="b">
        <v>0</v>
      </c>
      <c r="D20" s="45" t="b">
        <v>0</v>
      </c>
      <c r="E20" s="42" t="b">
        <v>0</v>
      </c>
      <c r="F20" s="45" t="b">
        <v>0</v>
      </c>
      <c r="G20" s="111" t="b">
        <v>0</v>
      </c>
      <c r="H20" s="31"/>
    </row>
    <row r="21" spans="1:8" ht="14.5">
      <c r="A21" s="14" t="s">
        <v>59</v>
      </c>
      <c r="B21" s="30"/>
      <c r="C21" s="42" t="b">
        <v>0</v>
      </c>
      <c r="D21" s="45" t="b">
        <v>0</v>
      </c>
      <c r="E21" s="42" t="b">
        <v>0</v>
      </c>
      <c r="F21" s="45" t="b">
        <v>0</v>
      </c>
      <c r="G21" s="111" t="b">
        <v>0</v>
      </c>
      <c r="H21" s="31"/>
    </row>
    <row r="22" spans="1:8" ht="15.75" customHeight="1">
      <c r="A22" s="43" t="s">
        <v>61</v>
      </c>
      <c r="B22" s="30"/>
      <c r="C22" s="42" t="b">
        <v>0</v>
      </c>
      <c r="D22" s="45" t="b">
        <v>0</v>
      </c>
      <c r="E22" s="42" t="b">
        <v>0</v>
      </c>
      <c r="F22" s="45" t="b">
        <v>0</v>
      </c>
      <c r="G22" s="111" t="b">
        <v>0</v>
      </c>
      <c r="H22" s="31"/>
    </row>
    <row r="23" spans="1:8" ht="15.75" customHeight="1">
      <c r="A23" s="43" t="s">
        <v>62</v>
      </c>
      <c r="B23" s="30"/>
      <c r="C23" s="42" t="b">
        <v>0</v>
      </c>
      <c r="D23" s="45" t="b">
        <v>0</v>
      </c>
      <c r="E23" s="42" t="b">
        <v>0</v>
      </c>
      <c r="F23" s="45" t="b">
        <v>0</v>
      </c>
      <c r="G23" s="111" t="b">
        <v>0</v>
      </c>
      <c r="H23" s="31"/>
    </row>
    <row r="24" spans="1:8" ht="15.75" customHeight="1">
      <c r="A24" s="43" t="s">
        <v>63</v>
      </c>
      <c r="B24" s="30"/>
      <c r="C24" s="42" t="b">
        <v>0</v>
      </c>
      <c r="D24" s="45" t="b">
        <v>0</v>
      </c>
      <c r="E24" s="42" t="b">
        <v>0</v>
      </c>
      <c r="F24" s="45" t="b">
        <v>0</v>
      </c>
      <c r="G24" s="111" t="b">
        <v>0</v>
      </c>
      <c r="H24" s="31"/>
    </row>
    <row r="25" spans="1:8" ht="15.75" customHeight="1">
      <c r="A25" s="43" t="s">
        <v>65</v>
      </c>
      <c r="B25" s="30"/>
      <c r="C25" s="42" t="b">
        <v>0</v>
      </c>
      <c r="D25" s="45" t="b">
        <v>0</v>
      </c>
      <c r="E25" s="42" t="b">
        <v>0</v>
      </c>
      <c r="F25" s="45" t="b">
        <v>0</v>
      </c>
      <c r="G25" s="111" t="b">
        <v>0</v>
      </c>
      <c r="H25" s="31"/>
    </row>
    <row r="26" spans="1:8" ht="15.75" customHeight="1">
      <c r="A26" s="14" t="s">
        <v>66</v>
      </c>
      <c r="B26" s="30"/>
      <c r="C26" s="42" t="b">
        <v>0</v>
      </c>
      <c r="D26" s="45" t="b">
        <v>0</v>
      </c>
      <c r="E26" s="42" t="b">
        <v>0</v>
      </c>
      <c r="F26" s="45" t="b">
        <v>0</v>
      </c>
      <c r="G26" s="111" t="b">
        <v>0</v>
      </c>
      <c r="H26" s="31"/>
    </row>
    <row r="27" spans="1:8" ht="15.75" customHeight="1">
      <c r="A27" s="14" t="s">
        <v>68</v>
      </c>
      <c r="B27" s="30"/>
      <c r="C27" s="42" t="b">
        <v>0</v>
      </c>
      <c r="D27" s="45" t="b">
        <v>0</v>
      </c>
      <c r="E27" s="42" t="b">
        <v>0</v>
      </c>
      <c r="F27" s="45" t="b">
        <v>0</v>
      </c>
      <c r="G27" s="111" t="b">
        <v>0</v>
      </c>
      <c r="H27" s="31"/>
    </row>
    <row r="28" spans="1:8" ht="15.75" customHeight="1">
      <c r="A28" s="14" t="s">
        <v>69</v>
      </c>
      <c r="B28" s="30"/>
      <c r="C28" s="42" t="b">
        <v>0</v>
      </c>
      <c r="D28" s="45" t="b">
        <v>0</v>
      </c>
      <c r="E28" s="42" t="b">
        <v>0</v>
      </c>
      <c r="F28" s="45" t="b">
        <v>0</v>
      </c>
      <c r="G28" s="111" t="b">
        <v>0</v>
      </c>
      <c r="H28" s="31"/>
    </row>
    <row r="29" spans="1:8" ht="15.75" customHeight="1">
      <c r="A29" s="14" t="s">
        <v>70</v>
      </c>
      <c r="B29" s="30"/>
      <c r="C29" s="42" t="b">
        <v>0</v>
      </c>
      <c r="D29" s="45" t="b">
        <v>0</v>
      </c>
      <c r="E29" s="42" t="b">
        <v>0</v>
      </c>
      <c r="F29" s="45" t="b">
        <v>0</v>
      </c>
      <c r="G29" s="111" t="b">
        <v>0</v>
      </c>
      <c r="H29" s="31"/>
    </row>
    <row r="30" spans="1:8" ht="15.75" customHeight="1">
      <c r="A30" s="43" t="s">
        <v>71</v>
      </c>
      <c r="B30" s="30"/>
      <c r="C30" s="42" t="b">
        <v>0</v>
      </c>
      <c r="D30" s="45" t="b">
        <v>0</v>
      </c>
      <c r="E30" s="42" t="b">
        <v>0</v>
      </c>
      <c r="F30" s="45" t="b">
        <v>0</v>
      </c>
      <c r="G30" s="111" t="b">
        <v>0</v>
      </c>
      <c r="H30" s="31"/>
    </row>
    <row r="31" spans="1:8" ht="15.75" customHeight="1">
      <c r="A31" s="43" t="s">
        <v>72</v>
      </c>
      <c r="B31" s="30"/>
      <c r="C31" s="42" t="b">
        <v>0</v>
      </c>
      <c r="D31" s="45" t="b">
        <v>0</v>
      </c>
      <c r="E31" s="42" t="b">
        <v>0</v>
      </c>
      <c r="F31" s="45" t="b">
        <v>0</v>
      </c>
      <c r="G31" s="111" t="b">
        <v>0</v>
      </c>
      <c r="H31" s="31"/>
    </row>
    <row r="32" spans="1:8" ht="15.75" customHeight="1">
      <c r="A32" s="43" t="s">
        <v>74</v>
      </c>
      <c r="B32" s="30"/>
      <c r="C32" s="42" t="b">
        <v>0</v>
      </c>
      <c r="D32" s="45" t="b">
        <v>0</v>
      </c>
      <c r="E32" s="42" t="b">
        <v>0</v>
      </c>
      <c r="F32" s="45" t="b">
        <v>0</v>
      </c>
      <c r="G32" s="111" t="b">
        <v>0</v>
      </c>
      <c r="H32" s="31"/>
    </row>
    <row r="33" spans="1:8" ht="15.75" customHeight="1">
      <c r="A33" s="43" t="s">
        <v>76</v>
      </c>
      <c r="B33" s="30"/>
      <c r="C33" s="42" t="b">
        <v>0</v>
      </c>
      <c r="D33" s="45" t="b">
        <v>0</v>
      </c>
      <c r="E33" s="42" t="b">
        <v>0</v>
      </c>
      <c r="F33" s="45" t="b">
        <v>0</v>
      </c>
      <c r="G33" s="111" t="b">
        <v>0</v>
      </c>
      <c r="H33" s="31"/>
    </row>
    <row r="34" spans="1:8" ht="15.75" customHeight="1">
      <c r="A34" s="14" t="s">
        <v>78</v>
      </c>
      <c r="B34" s="30"/>
      <c r="C34" s="42" t="b">
        <v>0</v>
      </c>
      <c r="D34" s="45" t="b">
        <v>0</v>
      </c>
      <c r="E34" s="42" t="b">
        <v>0</v>
      </c>
      <c r="F34" s="45" t="b">
        <v>0</v>
      </c>
      <c r="G34" s="111" t="b">
        <v>0</v>
      </c>
      <c r="H34" s="31"/>
    </row>
    <row r="35" spans="1:8" ht="15.75" customHeight="1">
      <c r="A35" s="14" t="s">
        <v>80</v>
      </c>
      <c r="B35" s="30"/>
      <c r="C35" s="42" t="b">
        <v>0</v>
      </c>
      <c r="D35" s="45" t="b">
        <v>0</v>
      </c>
      <c r="E35" s="42" t="b">
        <v>0</v>
      </c>
      <c r="F35" s="45" t="b">
        <v>0</v>
      </c>
      <c r="G35" s="111" t="b">
        <v>0</v>
      </c>
      <c r="H35" s="31"/>
    </row>
    <row r="36" spans="1:8" ht="15.75" customHeight="1">
      <c r="A36" s="14" t="s">
        <v>81</v>
      </c>
      <c r="B36" s="30"/>
      <c r="C36" s="42" t="b">
        <v>0</v>
      </c>
      <c r="D36" s="45" t="b">
        <v>0</v>
      </c>
      <c r="E36" s="42" t="b">
        <v>0</v>
      </c>
      <c r="F36" s="45" t="b">
        <v>0</v>
      </c>
      <c r="G36" s="111" t="b">
        <v>0</v>
      </c>
      <c r="H36" s="31"/>
    </row>
    <row r="37" spans="1:8" ht="15.75" customHeight="1">
      <c r="A37" s="14" t="s">
        <v>82</v>
      </c>
      <c r="B37" s="30"/>
      <c r="C37" s="42" t="b">
        <v>0</v>
      </c>
      <c r="D37" s="45" t="b">
        <v>0</v>
      </c>
      <c r="E37" s="42" t="b">
        <v>0</v>
      </c>
      <c r="F37" s="45" t="b">
        <v>0</v>
      </c>
      <c r="G37" s="111" t="b">
        <v>0</v>
      </c>
      <c r="H37" s="31"/>
    </row>
    <row r="38" spans="1:8" ht="15.75" customHeight="1">
      <c r="A38" s="43" t="s">
        <v>84</v>
      </c>
      <c r="B38" s="30"/>
      <c r="C38" s="42" t="b">
        <v>0</v>
      </c>
      <c r="D38" s="45" t="b">
        <v>0</v>
      </c>
      <c r="E38" s="42" t="b">
        <v>0</v>
      </c>
      <c r="F38" s="45" t="b">
        <v>0</v>
      </c>
      <c r="G38" s="111" t="b">
        <v>0</v>
      </c>
      <c r="H38" s="31"/>
    </row>
    <row r="39" spans="1:8" ht="15.75" customHeight="1">
      <c r="A39" s="43" t="s">
        <v>86</v>
      </c>
      <c r="B39" s="30"/>
      <c r="C39" s="42" t="b">
        <v>0</v>
      </c>
      <c r="D39" s="45" t="b">
        <v>0</v>
      </c>
      <c r="E39" s="42" t="b">
        <v>0</v>
      </c>
      <c r="F39" s="45" t="b">
        <v>0</v>
      </c>
      <c r="G39" s="111" t="b">
        <v>0</v>
      </c>
      <c r="H39" s="31"/>
    </row>
    <row r="40" spans="1:8" ht="15.75" customHeight="1">
      <c r="A40" s="43" t="s">
        <v>88</v>
      </c>
      <c r="B40" s="30"/>
      <c r="C40" s="42" t="b">
        <v>0</v>
      </c>
      <c r="D40" s="45" t="b">
        <v>0</v>
      </c>
      <c r="E40" s="42" t="b">
        <v>0</v>
      </c>
      <c r="F40" s="45" t="b">
        <v>0</v>
      </c>
      <c r="G40" s="111" t="b">
        <v>0</v>
      </c>
      <c r="H40" s="31"/>
    </row>
    <row r="41" spans="1:8" ht="15.75" customHeight="1">
      <c r="A41" s="43" t="s">
        <v>89</v>
      </c>
      <c r="B41" s="15"/>
      <c r="C41" s="42" t="b">
        <v>0</v>
      </c>
      <c r="D41" s="45" t="b">
        <v>0</v>
      </c>
      <c r="E41" s="42" t="b">
        <v>0</v>
      </c>
      <c r="F41" s="45" t="b">
        <v>0</v>
      </c>
      <c r="G41" s="111" t="b">
        <v>0</v>
      </c>
      <c r="H41" s="16"/>
    </row>
    <row r="42" spans="1:8" ht="15.75" customHeight="1">
      <c r="A42" s="112" t="s">
        <v>90</v>
      </c>
      <c r="B42" s="15"/>
      <c r="C42" s="42" t="b">
        <v>0</v>
      </c>
      <c r="D42" s="45" t="b">
        <v>0</v>
      </c>
      <c r="E42" s="42" t="b">
        <v>0</v>
      </c>
      <c r="F42" s="45" t="b">
        <v>0</v>
      </c>
      <c r="G42" s="111" t="b">
        <v>0</v>
      </c>
      <c r="H42" s="16"/>
    </row>
    <row r="43" spans="1:8" ht="15.75" customHeight="1">
      <c r="A43" s="112" t="s">
        <v>91</v>
      </c>
      <c r="B43" s="15"/>
      <c r="C43" s="42" t="b">
        <v>0</v>
      </c>
      <c r="D43" s="45" t="b">
        <v>0</v>
      </c>
      <c r="E43" s="42" t="b">
        <v>0</v>
      </c>
      <c r="F43" s="45" t="b">
        <v>0</v>
      </c>
      <c r="G43" s="111" t="b">
        <v>0</v>
      </c>
      <c r="H43" s="16"/>
    </row>
    <row r="44" spans="1:8" ht="15.75" customHeight="1">
      <c r="A44" s="112" t="s">
        <v>92</v>
      </c>
      <c r="B44" s="15"/>
      <c r="C44" s="42" t="b">
        <v>0</v>
      </c>
      <c r="D44" s="45" t="b">
        <v>0</v>
      </c>
      <c r="E44" s="42" t="b">
        <v>0</v>
      </c>
      <c r="F44" s="45" t="b">
        <v>0</v>
      </c>
      <c r="G44" s="111" t="b">
        <v>0</v>
      </c>
      <c r="H44" s="16"/>
    </row>
    <row r="45" spans="1:8" ht="15.75" customHeight="1">
      <c r="A45" s="112" t="s">
        <v>93</v>
      </c>
      <c r="B45" s="15"/>
      <c r="C45" s="42" t="b">
        <v>0</v>
      </c>
      <c r="D45" s="45" t="b">
        <v>0</v>
      </c>
      <c r="E45" s="42" t="b">
        <v>0</v>
      </c>
      <c r="F45" s="45" t="b">
        <v>0</v>
      </c>
      <c r="G45" s="111" t="b">
        <v>0</v>
      </c>
      <c r="H45" s="16"/>
    </row>
    <row r="46" spans="1:8" ht="15.75" customHeight="1">
      <c r="A46" s="113" t="s">
        <v>94</v>
      </c>
      <c r="B46" s="32"/>
      <c r="C46" s="18">
        <f t="shared" ref="C46:G46" si="0">COUNTIF(C6:C45,"true")</f>
        <v>0</v>
      </c>
      <c r="D46" s="19">
        <f t="shared" si="0"/>
        <v>0</v>
      </c>
      <c r="E46" s="18">
        <f t="shared" si="0"/>
        <v>0</v>
      </c>
      <c r="F46" s="19">
        <f t="shared" si="0"/>
        <v>0</v>
      </c>
      <c r="G46" s="20">
        <f t="shared" si="0"/>
        <v>0</v>
      </c>
      <c r="H46" s="33"/>
    </row>
    <row r="47" spans="1:8" ht="15.75" customHeight="1">
      <c r="A47" s="113" t="s">
        <v>95</v>
      </c>
      <c r="B47" s="30"/>
      <c r="C47" s="22" t="str">
        <f t="shared" ref="C47:G47" si="1">IF(C46&gt;0,C46/SUM($C$46:$G$46),"")</f>
        <v/>
      </c>
      <c r="D47" s="23" t="str">
        <f t="shared" si="1"/>
        <v/>
      </c>
      <c r="E47" s="22" t="str">
        <f t="shared" si="1"/>
        <v/>
      </c>
      <c r="F47" s="23" t="str">
        <f t="shared" si="1"/>
        <v/>
      </c>
      <c r="G47" s="24" t="str">
        <f t="shared" si="1"/>
        <v/>
      </c>
      <c r="H47" s="34">
        <f>SUM(C47:G47)</f>
        <v>0</v>
      </c>
    </row>
    <row r="48" spans="1:8" ht="15.75" customHeight="1">
      <c r="A48" s="26"/>
      <c r="B48" s="27"/>
      <c r="C48" s="27"/>
      <c r="D48" s="27"/>
      <c r="E48" s="27"/>
      <c r="F48" s="27"/>
      <c r="G48" s="27"/>
      <c r="H48" s="27"/>
    </row>
    <row r="49" spans="1:8" ht="15.75" customHeight="1">
      <c r="A49" s="26"/>
      <c r="B49" s="27"/>
      <c r="C49" s="27"/>
      <c r="D49" s="27"/>
      <c r="E49" s="27"/>
      <c r="F49" s="27"/>
      <c r="G49" s="27"/>
      <c r="H49" s="27"/>
    </row>
    <row r="50" spans="1:8" ht="15.75" customHeight="1">
      <c r="A50" s="26"/>
      <c r="B50" s="27"/>
      <c r="C50" s="27"/>
      <c r="D50" s="27"/>
      <c r="E50" s="27"/>
      <c r="F50" s="44"/>
      <c r="G50" s="27"/>
      <c r="H50" s="27"/>
    </row>
  </sheetData>
  <mergeCells count="7">
    <mergeCell ref="A1:B4"/>
    <mergeCell ref="C1:D1"/>
    <mergeCell ref="E1:G1"/>
    <mergeCell ref="C2:D2"/>
    <mergeCell ref="E2:G2"/>
    <mergeCell ref="C3:D3"/>
    <mergeCell ref="E3:G3"/>
  </mergeCells>
  <printOptions horizontalCentered="1" verticalCentered="1"/>
  <pageMargins left="0.45" right="0.45" top="0.25" bottom="0.5" header="0" footer="0"/>
  <pageSetup scale="80" orientation="portrait" r:id="rId1"/>
  <headerFooter>
    <oddFooter>&amp;RUpdated May, 204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B10" sqref="B10"/>
    </sheetView>
  </sheetViews>
  <sheetFormatPr defaultColWidth="14.453125" defaultRowHeight="15" customHeight="1"/>
  <cols>
    <col min="1" max="1" width="14.81640625" customWidth="1"/>
    <col min="2" max="2" width="41.453125" customWidth="1"/>
    <col min="3" max="3" width="10" customWidth="1"/>
    <col min="4" max="4" width="12.81640625" customWidth="1"/>
    <col min="5" max="5" width="10.453125" customWidth="1"/>
    <col min="6" max="6" width="9.1796875" customWidth="1"/>
    <col min="7" max="7" width="9.81640625" customWidth="1"/>
    <col min="8" max="9" width="9.1796875" customWidth="1"/>
    <col min="10" max="26" width="8.81640625" customWidth="1"/>
  </cols>
  <sheetData>
    <row r="1" spans="1:8" ht="14.5">
      <c r="A1" s="95"/>
      <c r="B1" s="95"/>
      <c r="C1" s="73" t="s">
        <v>22</v>
      </c>
      <c r="D1" s="97"/>
      <c r="E1" s="75"/>
      <c r="F1" s="98"/>
      <c r="G1" s="99"/>
      <c r="H1" s="3"/>
    </row>
    <row r="2" spans="1:8" thickBot="1">
      <c r="A2" s="95"/>
      <c r="B2" s="95"/>
      <c r="C2" s="78" t="s">
        <v>24</v>
      </c>
      <c r="D2" s="100"/>
      <c r="E2" s="101"/>
      <c r="F2" s="102"/>
      <c r="G2" s="103"/>
      <c r="H2" s="3"/>
    </row>
    <row r="3" spans="1:8" ht="14.5">
      <c r="A3" s="95"/>
      <c r="B3" s="95"/>
      <c r="C3" s="104" t="s">
        <v>97</v>
      </c>
      <c r="D3" s="105"/>
      <c r="E3" s="106"/>
      <c r="F3" s="107"/>
      <c r="G3" s="108"/>
      <c r="H3" s="3"/>
    </row>
    <row r="4" spans="1:8" ht="48" customHeight="1">
      <c r="A4" s="96"/>
      <c r="B4" s="96"/>
      <c r="C4" s="46" t="s">
        <v>27</v>
      </c>
      <c r="D4" s="47" t="s">
        <v>28</v>
      </c>
      <c r="E4" s="47" t="s">
        <v>29</v>
      </c>
      <c r="F4" s="47" t="s">
        <v>30</v>
      </c>
      <c r="G4" s="6" t="s">
        <v>31</v>
      </c>
      <c r="H4" s="7"/>
    </row>
    <row r="5" spans="1:8" ht="75" customHeight="1">
      <c r="A5" s="8" t="s">
        <v>32</v>
      </c>
      <c r="B5" s="9" t="s">
        <v>33</v>
      </c>
      <c r="C5" s="10" t="s">
        <v>34</v>
      </c>
      <c r="D5" s="11" t="s">
        <v>35</v>
      </c>
      <c r="E5" s="10" t="s">
        <v>36</v>
      </c>
      <c r="F5" s="11" t="s">
        <v>37</v>
      </c>
      <c r="G5" s="12" t="s">
        <v>38</v>
      </c>
      <c r="H5" s="13"/>
    </row>
    <row r="6" spans="1:8" ht="14.5">
      <c r="A6" s="43" t="s">
        <v>39</v>
      </c>
      <c r="B6" s="30"/>
      <c r="C6" s="42" t="b">
        <v>0</v>
      </c>
      <c r="D6" s="45" t="b">
        <v>0</v>
      </c>
      <c r="E6" s="42" t="b">
        <v>0</v>
      </c>
      <c r="F6" s="45" t="b">
        <v>0</v>
      </c>
      <c r="G6" s="111" t="b">
        <v>0</v>
      </c>
      <c r="H6" s="16"/>
    </row>
    <row r="7" spans="1:8" ht="14.5">
      <c r="A7" s="43" t="s">
        <v>40</v>
      </c>
      <c r="B7" s="30"/>
      <c r="C7" s="42" t="b">
        <v>0</v>
      </c>
      <c r="D7" s="45" t="b">
        <v>0</v>
      </c>
      <c r="E7" s="42" t="b">
        <v>0</v>
      </c>
      <c r="F7" s="45" t="b">
        <v>0</v>
      </c>
      <c r="G7" s="111" t="b">
        <v>0</v>
      </c>
      <c r="H7" s="16"/>
    </row>
    <row r="8" spans="1:8" ht="14.5">
      <c r="A8" s="43" t="s">
        <v>41</v>
      </c>
      <c r="B8" s="30"/>
      <c r="C8" s="42" t="b">
        <v>0</v>
      </c>
      <c r="D8" s="45" t="b">
        <v>0</v>
      </c>
      <c r="E8" s="42" t="b">
        <v>0</v>
      </c>
      <c r="F8" s="45" t="b">
        <v>0</v>
      </c>
      <c r="G8" s="111" t="b">
        <v>0</v>
      </c>
      <c r="H8" s="16"/>
    </row>
    <row r="9" spans="1:8" ht="14.5">
      <c r="A9" s="43" t="s">
        <v>43</v>
      </c>
      <c r="B9" s="30"/>
      <c r="C9" s="42" t="b">
        <v>0</v>
      </c>
      <c r="D9" s="45" t="b">
        <v>0</v>
      </c>
      <c r="E9" s="42" t="b">
        <v>0</v>
      </c>
      <c r="F9" s="45" t="b">
        <v>0</v>
      </c>
      <c r="G9" s="111" t="b">
        <v>0</v>
      </c>
      <c r="H9" s="16"/>
    </row>
    <row r="10" spans="1:8" ht="14.5">
      <c r="A10" s="14" t="s">
        <v>44</v>
      </c>
      <c r="B10" s="30"/>
      <c r="C10" s="42" t="b">
        <v>0</v>
      </c>
      <c r="D10" s="45" t="b">
        <v>0</v>
      </c>
      <c r="E10" s="42" t="b">
        <v>0</v>
      </c>
      <c r="F10" s="45" t="b">
        <v>0</v>
      </c>
      <c r="G10" s="111" t="b">
        <v>0</v>
      </c>
      <c r="H10" s="16"/>
    </row>
    <row r="11" spans="1:8" ht="14.5">
      <c r="A11" s="14" t="s">
        <v>46</v>
      </c>
      <c r="B11" s="30"/>
      <c r="C11" s="42" t="b">
        <v>0</v>
      </c>
      <c r="D11" s="45" t="b">
        <v>0</v>
      </c>
      <c r="E11" s="42" t="b">
        <v>0</v>
      </c>
      <c r="F11" s="45" t="b">
        <v>0</v>
      </c>
      <c r="G11" s="111" t="b">
        <v>0</v>
      </c>
      <c r="H11" s="16"/>
    </row>
    <row r="12" spans="1:8" ht="14.5">
      <c r="A12" s="14" t="s">
        <v>47</v>
      </c>
      <c r="B12" s="30"/>
      <c r="C12" s="42" t="b">
        <v>0</v>
      </c>
      <c r="D12" s="45" t="b">
        <v>0</v>
      </c>
      <c r="E12" s="42" t="b">
        <v>0</v>
      </c>
      <c r="F12" s="45" t="b">
        <v>0</v>
      </c>
      <c r="G12" s="111" t="b">
        <v>0</v>
      </c>
      <c r="H12" s="16"/>
    </row>
    <row r="13" spans="1:8" ht="14.5">
      <c r="A13" s="14" t="s">
        <v>48</v>
      </c>
      <c r="B13" s="30"/>
      <c r="C13" s="42" t="b">
        <v>0</v>
      </c>
      <c r="D13" s="45" t="b">
        <v>0</v>
      </c>
      <c r="E13" s="42" t="b">
        <v>0</v>
      </c>
      <c r="F13" s="45" t="b">
        <v>0</v>
      </c>
      <c r="G13" s="111" t="b">
        <v>0</v>
      </c>
      <c r="H13" s="16"/>
    </row>
    <row r="14" spans="1:8" ht="14.5">
      <c r="A14" s="43" t="s">
        <v>50</v>
      </c>
      <c r="B14" s="30"/>
      <c r="C14" s="42" t="b">
        <v>0</v>
      </c>
      <c r="D14" s="45" t="b">
        <v>0</v>
      </c>
      <c r="E14" s="42" t="b">
        <v>0</v>
      </c>
      <c r="F14" s="45" t="b">
        <v>0</v>
      </c>
      <c r="G14" s="111" t="b">
        <v>0</v>
      </c>
      <c r="H14" s="16"/>
    </row>
    <row r="15" spans="1:8" ht="14.5">
      <c r="A15" s="43" t="s">
        <v>51</v>
      </c>
      <c r="B15" s="30"/>
      <c r="C15" s="42" t="b">
        <v>0</v>
      </c>
      <c r="D15" s="45" t="b">
        <v>0</v>
      </c>
      <c r="E15" s="42" t="b">
        <v>0</v>
      </c>
      <c r="F15" s="45" t="b">
        <v>0</v>
      </c>
      <c r="G15" s="111" t="b">
        <v>0</v>
      </c>
      <c r="H15" s="16"/>
    </row>
    <row r="16" spans="1:8" ht="14.5">
      <c r="A16" s="43" t="s">
        <v>52</v>
      </c>
      <c r="B16" s="30"/>
      <c r="C16" s="42" t="b">
        <v>0</v>
      </c>
      <c r="D16" s="45" t="b">
        <v>0</v>
      </c>
      <c r="E16" s="42" t="b">
        <v>0</v>
      </c>
      <c r="F16" s="45" t="b">
        <v>0</v>
      </c>
      <c r="G16" s="111" t="b">
        <v>0</v>
      </c>
      <c r="H16" s="16"/>
    </row>
    <row r="17" spans="1:8" ht="14.5">
      <c r="A17" s="43" t="s">
        <v>54</v>
      </c>
      <c r="B17" s="30"/>
      <c r="C17" s="42" t="b">
        <v>0</v>
      </c>
      <c r="D17" s="45" t="b">
        <v>0</v>
      </c>
      <c r="E17" s="42" t="b">
        <v>0</v>
      </c>
      <c r="F17" s="45" t="b">
        <v>0</v>
      </c>
      <c r="G17" s="111" t="b">
        <v>0</v>
      </c>
      <c r="H17" s="16"/>
    </row>
    <row r="18" spans="1:8" ht="14.5">
      <c r="A18" s="14" t="s">
        <v>55</v>
      </c>
      <c r="B18" s="30"/>
      <c r="C18" s="42" t="b">
        <v>0</v>
      </c>
      <c r="D18" s="45" t="b">
        <v>0</v>
      </c>
      <c r="E18" s="42" t="b">
        <v>0</v>
      </c>
      <c r="F18" s="45" t="b">
        <v>0</v>
      </c>
      <c r="G18" s="111" t="b">
        <v>0</v>
      </c>
      <c r="H18" s="16"/>
    </row>
    <row r="19" spans="1:8" ht="14.5">
      <c r="A19" s="14" t="s">
        <v>56</v>
      </c>
      <c r="B19" s="30"/>
      <c r="C19" s="42" t="b">
        <v>0</v>
      </c>
      <c r="D19" s="45" t="b">
        <v>0</v>
      </c>
      <c r="E19" s="42" t="b">
        <v>0</v>
      </c>
      <c r="F19" s="45" t="b">
        <v>0</v>
      </c>
      <c r="G19" s="111" t="b">
        <v>0</v>
      </c>
      <c r="H19" s="16"/>
    </row>
    <row r="20" spans="1:8" ht="14.5">
      <c r="A20" s="14" t="s">
        <v>58</v>
      </c>
      <c r="B20" s="30"/>
      <c r="C20" s="42" t="b">
        <v>0</v>
      </c>
      <c r="D20" s="45" t="b">
        <v>0</v>
      </c>
      <c r="E20" s="42" t="b">
        <v>0</v>
      </c>
      <c r="F20" s="45" t="b">
        <v>0</v>
      </c>
      <c r="G20" s="111" t="b">
        <v>0</v>
      </c>
      <c r="H20" s="16"/>
    </row>
    <row r="21" spans="1:8" ht="14.5">
      <c r="A21" s="14" t="s">
        <v>59</v>
      </c>
      <c r="B21" s="30"/>
      <c r="C21" s="42" t="b">
        <v>0</v>
      </c>
      <c r="D21" s="45" t="b">
        <v>0</v>
      </c>
      <c r="E21" s="42" t="b">
        <v>0</v>
      </c>
      <c r="F21" s="45" t="b">
        <v>0</v>
      </c>
      <c r="G21" s="111" t="b">
        <v>0</v>
      </c>
      <c r="H21" s="16"/>
    </row>
    <row r="22" spans="1:8" ht="15.75" customHeight="1">
      <c r="A22" s="43" t="s">
        <v>61</v>
      </c>
      <c r="B22" s="30"/>
      <c r="C22" s="42" t="b">
        <v>0</v>
      </c>
      <c r="D22" s="45" t="b">
        <v>0</v>
      </c>
      <c r="E22" s="42" t="b">
        <v>0</v>
      </c>
      <c r="F22" s="45" t="b">
        <v>0</v>
      </c>
      <c r="G22" s="111" t="b">
        <v>0</v>
      </c>
      <c r="H22" s="16"/>
    </row>
    <row r="23" spans="1:8" ht="15.75" customHeight="1">
      <c r="A23" s="43" t="s">
        <v>62</v>
      </c>
      <c r="B23" s="30"/>
      <c r="C23" s="42" t="b">
        <v>0</v>
      </c>
      <c r="D23" s="45" t="b">
        <v>0</v>
      </c>
      <c r="E23" s="42" t="b">
        <v>0</v>
      </c>
      <c r="F23" s="45" t="b">
        <v>0</v>
      </c>
      <c r="G23" s="111" t="b">
        <v>0</v>
      </c>
      <c r="H23" s="16"/>
    </row>
    <row r="24" spans="1:8" ht="15.75" customHeight="1">
      <c r="A24" s="43" t="s">
        <v>63</v>
      </c>
      <c r="B24" s="30"/>
      <c r="C24" s="42" t="b">
        <v>0</v>
      </c>
      <c r="D24" s="45" t="b">
        <v>0</v>
      </c>
      <c r="E24" s="42" t="b">
        <v>0</v>
      </c>
      <c r="F24" s="45" t="b">
        <v>0</v>
      </c>
      <c r="G24" s="111" t="b">
        <v>0</v>
      </c>
      <c r="H24" s="16"/>
    </row>
    <row r="25" spans="1:8" ht="15.75" customHeight="1">
      <c r="A25" s="43" t="s">
        <v>65</v>
      </c>
      <c r="B25" s="30"/>
      <c r="C25" s="42" t="b">
        <v>0</v>
      </c>
      <c r="D25" s="45" t="b">
        <v>0</v>
      </c>
      <c r="E25" s="42" t="b">
        <v>0</v>
      </c>
      <c r="F25" s="45" t="b">
        <v>0</v>
      </c>
      <c r="G25" s="111" t="b">
        <v>0</v>
      </c>
      <c r="H25" s="16"/>
    </row>
    <row r="26" spans="1:8" ht="15.75" customHeight="1">
      <c r="A26" s="14" t="s">
        <v>66</v>
      </c>
      <c r="B26" s="30"/>
      <c r="C26" s="42" t="b">
        <v>0</v>
      </c>
      <c r="D26" s="45" t="b">
        <v>0</v>
      </c>
      <c r="E26" s="42" t="b">
        <v>0</v>
      </c>
      <c r="F26" s="45" t="b">
        <v>0</v>
      </c>
      <c r="G26" s="111" t="b">
        <v>0</v>
      </c>
      <c r="H26" s="16"/>
    </row>
    <row r="27" spans="1:8" ht="15.75" customHeight="1">
      <c r="A27" s="14" t="s">
        <v>68</v>
      </c>
      <c r="B27" s="30"/>
      <c r="C27" s="42" t="b">
        <v>0</v>
      </c>
      <c r="D27" s="45" t="b">
        <v>0</v>
      </c>
      <c r="E27" s="42" t="b">
        <v>0</v>
      </c>
      <c r="F27" s="45" t="b">
        <v>0</v>
      </c>
      <c r="G27" s="111" t="b">
        <v>0</v>
      </c>
      <c r="H27" s="16"/>
    </row>
    <row r="28" spans="1:8" ht="15.75" customHeight="1">
      <c r="A28" s="14" t="s">
        <v>69</v>
      </c>
      <c r="B28" s="30"/>
      <c r="C28" s="42" t="b">
        <v>0</v>
      </c>
      <c r="D28" s="45" t="b">
        <v>0</v>
      </c>
      <c r="E28" s="42" t="b">
        <v>0</v>
      </c>
      <c r="F28" s="45" t="b">
        <v>0</v>
      </c>
      <c r="G28" s="111" t="b">
        <v>0</v>
      </c>
      <c r="H28" s="16"/>
    </row>
    <row r="29" spans="1:8" ht="15.75" customHeight="1">
      <c r="A29" s="14" t="s">
        <v>70</v>
      </c>
      <c r="B29" s="30"/>
      <c r="C29" s="42" t="b">
        <v>0</v>
      </c>
      <c r="D29" s="45" t="b">
        <v>0</v>
      </c>
      <c r="E29" s="42" t="b">
        <v>0</v>
      </c>
      <c r="F29" s="45" t="b">
        <v>0</v>
      </c>
      <c r="G29" s="111" t="b">
        <v>0</v>
      </c>
      <c r="H29" s="16"/>
    </row>
    <row r="30" spans="1:8" ht="15.75" customHeight="1">
      <c r="A30" s="43" t="s">
        <v>71</v>
      </c>
      <c r="B30" s="30"/>
      <c r="C30" s="42" t="b">
        <v>0</v>
      </c>
      <c r="D30" s="45" t="b">
        <v>0</v>
      </c>
      <c r="E30" s="42" t="b">
        <v>0</v>
      </c>
      <c r="F30" s="45" t="b">
        <v>0</v>
      </c>
      <c r="G30" s="111" t="b">
        <v>0</v>
      </c>
      <c r="H30" s="16"/>
    </row>
    <row r="31" spans="1:8" ht="15.75" customHeight="1">
      <c r="A31" s="43" t="s">
        <v>72</v>
      </c>
      <c r="B31" s="30"/>
      <c r="C31" s="42" t="b">
        <v>0</v>
      </c>
      <c r="D31" s="45" t="b">
        <v>0</v>
      </c>
      <c r="E31" s="42" t="b">
        <v>0</v>
      </c>
      <c r="F31" s="45" t="b">
        <v>0</v>
      </c>
      <c r="G31" s="111" t="b">
        <v>0</v>
      </c>
      <c r="H31" s="16"/>
    </row>
    <row r="32" spans="1:8" ht="15.75" customHeight="1">
      <c r="A32" s="43" t="s">
        <v>74</v>
      </c>
      <c r="B32" s="30"/>
      <c r="C32" s="42" t="b">
        <v>0</v>
      </c>
      <c r="D32" s="45" t="b">
        <v>0</v>
      </c>
      <c r="E32" s="42" t="b">
        <v>0</v>
      </c>
      <c r="F32" s="45" t="b">
        <v>0</v>
      </c>
      <c r="G32" s="111" t="b">
        <v>0</v>
      </c>
      <c r="H32" s="16"/>
    </row>
    <row r="33" spans="1:8" ht="15.75" customHeight="1">
      <c r="A33" s="43" t="s">
        <v>76</v>
      </c>
      <c r="B33" s="30"/>
      <c r="C33" s="42" t="b">
        <v>0</v>
      </c>
      <c r="D33" s="45" t="b">
        <v>0</v>
      </c>
      <c r="E33" s="42" t="b">
        <v>0</v>
      </c>
      <c r="F33" s="45" t="b">
        <v>0</v>
      </c>
      <c r="G33" s="111" t="b">
        <v>0</v>
      </c>
      <c r="H33" s="16"/>
    </row>
    <row r="34" spans="1:8" ht="15.75" customHeight="1">
      <c r="A34" s="14" t="s">
        <v>78</v>
      </c>
      <c r="B34" s="30"/>
      <c r="C34" s="42" t="b">
        <v>0</v>
      </c>
      <c r="D34" s="45" t="b">
        <v>0</v>
      </c>
      <c r="E34" s="42" t="b">
        <v>0</v>
      </c>
      <c r="F34" s="45" t="b">
        <v>0</v>
      </c>
      <c r="G34" s="111" t="b">
        <v>0</v>
      </c>
      <c r="H34" s="16"/>
    </row>
    <row r="35" spans="1:8" ht="15.75" customHeight="1">
      <c r="A35" s="14" t="s">
        <v>80</v>
      </c>
      <c r="B35" s="30"/>
      <c r="C35" s="42" t="b">
        <v>0</v>
      </c>
      <c r="D35" s="45" t="b">
        <v>0</v>
      </c>
      <c r="E35" s="42" t="b">
        <v>0</v>
      </c>
      <c r="F35" s="45" t="b">
        <v>0</v>
      </c>
      <c r="G35" s="111" t="b">
        <v>0</v>
      </c>
      <c r="H35" s="16"/>
    </row>
    <row r="36" spans="1:8" ht="15.75" customHeight="1">
      <c r="A36" s="14" t="s">
        <v>81</v>
      </c>
      <c r="B36" s="30"/>
      <c r="C36" s="42" t="b">
        <v>0</v>
      </c>
      <c r="D36" s="45" t="b">
        <v>0</v>
      </c>
      <c r="E36" s="42" t="b">
        <v>0</v>
      </c>
      <c r="F36" s="45" t="b">
        <v>0</v>
      </c>
      <c r="G36" s="111" t="b">
        <v>0</v>
      </c>
      <c r="H36" s="16"/>
    </row>
    <row r="37" spans="1:8" ht="15.75" customHeight="1">
      <c r="A37" s="14" t="s">
        <v>82</v>
      </c>
      <c r="B37" s="30"/>
      <c r="C37" s="42" t="b">
        <v>0</v>
      </c>
      <c r="D37" s="45" t="b">
        <v>0</v>
      </c>
      <c r="E37" s="42" t="b">
        <v>0</v>
      </c>
      <c r="F37" s="45" t="b">
        <v>0</v>
      </c>
      <c r="G37" s="111" t="b">
        <v>0</v>
      </c>
      <c r="H37" s="16"/>
    </row>
    <row r="38" spans="1:8" ht="15.75" customHeight="1">
      <c r="A38" s="43" t="s">
        <v>84</v>
      </c>
      <c r="B38" s="30"/>
      <c r="C38" s="42" t="b">
        <v>0</v>
      </c>
      <c r="D38" s="45" t="b">
        <v>0</v>
      </c>
      <c r="E38" s="42" t="b">
        <v>0</v>
      </c>
      <c r="F38" s="45" t="b">
        <v>0</v>
      </c>
      <c r="G38" s="111" t="b">
        <v>0</v>
      </c>
      <c r="H38" s="16"/>
    </row>
    <row r="39" spans="1:8" ht="15.75" customHeight="1">
      <c r="A39" s="43" t="s">
        <v>86</v>
      </c>
      <c r="B39" s="30"/>
      <c r="C39" s="42" t="b">
        <v>0</v>
      </c>
      <c r="D39" s="45" t="b">
        <v>0</v>
      </c>
      <c r="E39" s="42" t="b">
        <v>0</v>
      </c>
      <c r="F39" s="45" t="b">
        <v>0</v>
      </c>
      <c r="G39" s="111" t="b">
        <v>0</v>
      </c>
      <c r="H39" s="16"/>
    </row>
    <row r="40" spans="1:8" ht="15.75" customHeight="1">
      <c r="A40" s="43" t="s">
        <v>88</v>
      </c>
      <c r="B40" s="30"/>
      <c r="C40" s="42" t="b">
        <v>0</v>
      </c>
      <c r="D40" s="45" t="b">
        <v>0</v>
      </c>
      <c r="E40" s="42" t="b">
        <v>0</v>
      </c>
      <c r="F40" s="45" t="b">
        <v>0</v>
      </c>
      <c r="G40" s="111" t="b">
        <v>0</v>
      </c>
      <c r="H40" s="16"/>
    </row>
    <row r="41" spans="1:8" ht="15.75" customHeight="1">
      <c r="A41" s="43" t="s">
        <v>89</v>
      </c>
      <c r="B41" s="15"/>
      <c r="C41" s="42" t="b">
        <v>0</v>
      </c>
      <c r="D41" s="45" t="b">
        <v>0</v>
      </c>
      <c r="E41" s="42" t="b">
        <v>0</v>
      </c>
      <c r="F41" s="45" t="b">
        <v>0</v>
      </c>
      <c r="G41" s="111" t="b">
        <v>0</v>
      </c>
      <c r="H41" s="16"/>
    </row>
    <row r="42" spans="1:8" ht="15.75" customHeight="1">
      <c r="A42" s="43" t="s">
        <v>90</v>
      </c>
      <c r="B42" s="15"/>
      <c r="C42" s="42" t="b">
        <v>0</v>
      </c>
      <c r="D42" s="45" t="b">
        <v>0</v>
      </c>
      <c r="E42" s="42" t="b">
        <v>0</v>
      </c>
      <c r="F42" s="45" t="b">
        <v>0</v>
      </c>
      <c r="G42" s="111" t="b">
        <v>0</v>
      </c>
      <c r="H42" s="16"/>
    </row>
    <row r="43" spans="1:8" ht="15.75" customHeight="1">
      <c r="A43" s="43" t="s">
        <v>91</v>
      </c>
      <c r="B43" s="15"/>
      <c r="C43" s="42" t="b">
        <v>0</v>
      </c>
      <c r="D43" s="45" t="b">
        <v>0</v>
      </c>
      <c r="E43" s="42" t="b">
        <v>0</v>
      </c>
      <c r="F43" s="45" t="b">
        <v>0</v>
      </c>
      <c r="G43" s="111" t="b">
        <v>0</v>
      </c>
      <c r="H43" s="16"/>
    </row>
    <row r="44" spans="1:8" ht="15.75" customHeight="1">
      <c r="A44" s="43" t="s">
        <v>92</v>
      </c>
      <c r="B44" s="15"/>
      <c r="C44" s="42" t="b">
        <v>0</v>
      </c>
      <c r="D44" s="45" t="b">
        <v>0</v>
      </c>
      <c r="E44" s="42" t="b">
        <v>0</v>
      </c>
      <c r="F44" s="45" t="b">
        <v>0</v>
      </c>
      <c r="G44" s="111" t="b">
        <v>0</v>
      </c>
      <c r="H44" s="16"/>
    </row>
    <row r="45" spans="1:8" ht="15.75" customHeight="1" thickBot="1">
      <c r="A45" s="43" t="s">
        <v>93</v>
      </c>
      <c r="B45" s="15"/>
      <c r="C45" s="42" t="b">
        <v>0</v>
      </c>
      <c r="D45" s="45" t="b">
        <v>0</v>
      </c>
      <c r="E45" s="42" t="b">
        <v>0</v>
      </c>
      <c r="F45" s="45" t="b">
        <v>0</v>
      </c>
      <c r="G45" s="42" t="b">
        <v>0</v>
      </c>
      <c r="H45" s="16"/>
    </row>
    <row r="46" spans="1:8" ht="15.75" customHeight="1" thickTop="1">
      <c r="A46" s="14" t="s">
        <v>94</v>
      </c>
      <c r="B46" s="32"/>
      <c r="C46" s="18">
        <f t="shared" ref="C46:G46" si="0">COUNTIF(C6:C45,"true")</f>
        <v>0</v>
      </c>
      <c r="D46" s="19">
        <f t="shared" si="0"/>
        <v>0</v>
      </c>
      <c r="E46" s="18">
        <f t="shared" si="0"/>
        <v>0</v>
      </c>
      <c r="F46" s="19">
        <f t="shared" si="0"/>
        <v>0</v>
      </c>
      <c r="G46" s="20">
        <f t="shared" si="0"/>
        <v>0</v>
      </c>
      <c r="H46" s="21"/>
    </row>
    <row r="47" spans="1:8" ht="15.75" customHeight="1">
      <c r="A47" s="14" t="s">
        <v>95</v>
      </c>
      <c r="B47" s="30"/>
      <c r="C47" s="35" t="str">
        <f t="shared" ref="C47:G47" si="1">IF(C46&gt;0,C46/SUM($C$46:$G$46),"")</f>
        <v/>
      </c>
      <c r="D47" s="36" t="str">
        <f t="shared" si="1"/>
        <v/>
      </c>
      <c r="E47" s="35" t="str">
        <f t="shared" si="1"/>
        <v/>
      </c>
      <c r="F47" s="36" t="str">
        <f t="shared" si="1"/>
        <v/>
      </c>
      <c r="G47" s="37" t="str">
        <f t="shared" si="1"/>
        <v/>
      </c>
      <c r="H47" s="25">
        <f>SUM(C47:G47)</f>
        <v>0</v>
      </c>
    </row>
    <row r="48" spans="1:8" ht="15.75" customHeight="1">
      <c r="A48" s="26"/>
      <c r="B48" s="27"/>
      <c r="C48" s="27"/>
      <c r="D48" s="27"/>
      <c r="E48" s="27"/>
      <c r="F48" s="27"/>
      <c r="G48" s="27"/>
      <c r="H48" s="27"/>
    </row>
    <row r="49" spans="1:8" ht="15.75" customHeight="1">
      <c r="A49" s="26"/>
      <c r="B49" s="27"/>
      <c r="C49" s="27"/>
      <c r="D49" s="27"/>
      <c r="E49" s="27"/>
      <c r="F49" s="27"/>
      <c r="G49" s="27"/>
      <c r="H49" s="27"/>
    </row>
    <row r="50" spans="1:8" ht="15.75" customHeight="1">
      <c r="A50" s="26"/>
      <c r="B50" s="27"/>
      <c r="C50" s="27"/>
      <c r="D50" s="27"/>
      <c r="E50" s="27"/>
      <c r="F50" s="44"/>
      <c r="G50" s="27"/>
      <c r="H50" s="27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D50" sqref="D50"/>
    </sheetView>
  </sheetViews>
  <sheetFormatPr defaultColWidth="14.453125" defaultRowHeight="15" customHeight="1"/>
  <cols>
    <col min="1" max="1" width="15.1796875" customWidth="1"/>
    <col min="2" max="2" width="41.453125" customWidth="1"/>
    <col min="3" max="3" width="10" customWidth="1"/>
    <col min="4" max="4" width="12.54296875" customWidth="1"/>
    <col min="5" max="5" width="10.54296875" customWidth="1"/>
    <col min="6" max="6" width="9.1796875" customWidth="1"/>
    <col min="7" max="7" width="9.7265625" customWidth="1"/>
    <col min="8" max="9" width="9.1796875" customWidth="1"/>
    <col min="10" max="26" width="8.81640625" customWidth="1"/>
  </cols>
  <sheetData>
    <row r="1" spans="1:8" ht="14.5">
      <c r="A1" s="95"/>
      <c r="B1" s="68"/>
      <c r="C1" s="73" t="s">
        <v>22</v>
      </c>
      <c r="D1" s="74"/>
      <c r="E1" s="75"/>
      <c r="F1" s="76"/>
      <c r="G1" s="77"/>
      <c r="H1" s="3"/>
    </row>
    <row r="2" spans="1:8" ht="14.5">
      <c r="A2" s="68"/>
      <c r="B2" s="68"/>
      <c r="C2" s="78" t="s">
        <v>24</v>
      </c>
      <c r="D2" s="79"/>
      <c r="E2" s="101"/>
      <c r="F2" s="81"/>
      <c r="G2" s="82"/>
      <c r="H2" s="3"/>
    </row>
    <row r="3" spans="1:8" ht="14.5" customHeight="1">
      <c r="A3" s="68"/>
      <c r="B3" s="68"/>
      <c r="C3" s="92" t="s">
        <v>97</v>
      </c>
      <c r="D3" s="93"/>
      <c r="E3" s="94"/>
      <c r="F3" s="93"/>
      <c r="G3" s="93"/>
      <c r="H3" s="3"/>
    </row>
    <row r="4" spans="1:8" ht="48.5">
      <c r="A4" s="72"/>
      <c r="B4" s="72"/>
      <c r="C4" s="46" t="s">
        <v>27</v>
      </c>
      <c r="D4" s="47" t="s">
        <v>28</v>
      </c>
      <c r="E4" s="47" t="s">
        <v>29</v>
      </c>
      <c r="F4" s="47" t="s">
        <v>30</v>
      </c>
      <c r="G4" s="6" t="s">
        <v>31</v>
      </c>
      <c r="H4" s="7"/>
    </row>
    <row r="5" spans="1:8" ht="75" customHeight="1">
      <c r="A5" s="8" t="s">
        <v>32</v>
      </c>
      <c r="B5" s="9" t="s">
        <v>33</v>
      </c>
      <c r="C5" s="10" t="s">
        <v>34</v>
      </c>
      <c r="D5" s="11" t="s">
        <v>35</v>
      </c>
      <c r="E5" s="10" t="s">
        <v>36</v>
      </c>
      <c r="F5" s="11" t="s">
        <v>37</v>
      </c>
      <c r="G5" s="12" t="s">
        <v>38</v>
      </c>
      <c r="H5" s="13"/>
    </row>
    <row r="6" spans="1:8" ht="14.5">
      <c r="A6" s="43" t="s">
        <v>39</v>
      </c>
      <c r="B6" s="30"/>
      <c r="C6" s="42" t="b">
        <v>0</v>
      </c>
      <c r="D6" s="45" t="b">
        <v>0</v>
      </c>
      <c r="E6" s="42" t="b">
        <v>0</v>
      </c>
      <c r="F6" s="45" t="b">
        <v>0</v>
      </c>
      <c r="G6" s="111" t="b">
        <v>0</v>
      </c>
      <c r="H6" s="16"/>
    </row>
    <row r="7" spans="1:8" ht="14.5">
      <c r="A7" s="43" t="s">
        <v>40</v>
      </c>
      <c r="B7" s="30"/>
      <c r="C7" s="42" t="b">
        <v>0</v>
      </c>
      <c r="D7" s="45" t="b">
        <v>0</v>
      </c>
      <c r="E7" s="42" t="b">
        <v>0</v>
      </c>
      <c r="F7" s="45" t="b">
        <v>0</v>
      </c>
      <c r="G7" s="111" t="b">
        <v>0</v>
      </c>
      <c r="H7" s="16"/>
    </row>
    <row r="8" spans="1:8" ht="14.5">
      <c r="A8" s="43" t="s">
        <v>41</v>
      </c>
      <c r="B8" s="30"/>
      <c r="C8" s="42" t="b">
        <v>0</v>
      </c>
      <c r="D8" s="45" t="b">
        <v>0</v>
      </c>
      <c r="E8" s="42" t="b">
        <v>0</v>
      </c>
      <c r="F8" s="45" t="b">
        <v>0</v>
      </c>
      <c r="G8" s="111" t="b">
        <v>0</v>
      </c>
      <c r="H8" s="16"/>
    </row>
    <row r="9" spans="1:8" ht="14.5">
      <c r="A9" s="43" t="s">
        <v>43</v>
      </c>
      <c r="B9" s="30"/>
      <c r="C9" s="42" t="b">
        <v>0</v>
      </c>
      <c r="D9" s="45" t="b">
        <v>0</v>
      </c>
      <c r="E9" s="42" t="b">
        <v>0</v>
      </c>
      <c r="F9" s="45" t="b">
        <v>0</v>
      </c>
      <c r="G9" s="111" t="b">
        <v>0</v>
      </c>
      <c r="H9" s="16"/>
    </row>
    <row r="10" spans="1:8" ht="14.5">
      <c r="A10" s="14" t="s">
        <v>44</v>
      </c>
      <c r="B10" s="30"/>
      <c r="C10" s="42" t="b">
        <v>0</v>
      </c>
      <c r="D10" s="45" t="b">
        <v>0</v>
      </c>
      <c r="E10" s="42" t="b">
        <v>0</v>
      </c>
      <c r="F10" s="45" t="b">
        <v>0</v>
      </c>
      <c r="G10" s="111" t="b">
        <v>0</v>
      </c>
      <c r="H10" s="16"/>
    </row>
    <row r="11" spans="1:8" ht="14.5">
      <c r="A11" s="14" t="s">
        <v>46</v>
      </c>
      <c r="B11" s="30"/>
      <c r="C11" s="42" t="b">
        <v>0</v>
      </c>
      <c r="D11" s="45" t="b">
        <v>0</v>
      </c>
      <c r="E11" s="42" t="b">
        <v>0</v>
      </c>
      <c r="F11" s="45" t="b">
        <v>0</v>
      </c>
      <c r="G11" s="111" t="b">
        <v>0</v>
      </c>
      <c r="H11" s="16"/>
    </row>
    <row r="12" spans="1:8" ht="14.5">
      <c r="A12" s="14" t="s">
        <v>47</v>
      </c>
      <c r="B12" s="30"/>
      <c r="C12" s="42" t="b">
        <v>0</v>
      </c>
      <c r="D12" s="45" t="b">
        <v>0</v>
      </c>
      <c r="E12" s="42" t="b">
        <v>0</v>
      </c>
      <c r="F12" s="45" t="b">
        <v>0</v>
      </c>
      <c r="G12" s="111" t="b">
        <v>0</v>
      </c>
      <c r="H12" s="16"/>
    </row>
    <row r="13" spans="1:8" ht="14.5">
      <c r="A13" s="14" t="s">
        <v>48</v>
      </c>
      <c r="B13" s="30"/>
      <c r="C13" s="42" t="b">
        <v>0</v>
      </c>
      <c r="D13" s="45" t="b">
        <v>0</v>
      </c>
      <c r="E13" s="42" t="b">
        <v>0</v>
      </c>
      <c r="F13" s="45" t="b">
        <v>0</v>
      </c>
      <c r="G13" s="111" t="b">
        <v>0</v>
      </c>
      <c r="H13" s="16"/>
    </row>
    <row r="14" spans="1:8" ht="14.5">
      <c r="A14" s="43" t="s">
        <v>50</v>
      </c>
      <c r="B14" s="30"/>
      <c r="C14" s="42" t="b">
        <v>0</v>
      </c>
      <c r="D14" s="45" t="b">
        <v>0</v>
      </c>
      <c r="E14" s="42" t="b">
        <v>0</v>
      </c>
      <c r="F14" s="45" t="b">
        <v>0</v>
      </c>
      <c r="G14" s="111" t="b">
        <v>0</v>
      </c>
      <c r="H14" s="16"/>
    </row>
    <row r="15" spans="1:8" ht="14.5">
      <c r="A15" s="43" t="s">
        <v>51</v>
      </c>
      <c r="B15" s="30"/>
      <c r="C15" s="42" t="b">
        <v>0</v>
      </c>
      <c r="D15" s="45" t="b">
        <v>0</v>
      </c>
      <c r="E15" s="42" t="b">
        <v>0</v>
      </c>
      <c r="F15" s="45" t="b">
        <v>0</v>
      </c>
      <c r="G15" s="111" t="b">
        <v>0</v>
      </c>
      <c r="H15" s="16"/>
    </row>
    <row r="16" spans="1:8" ht="14.5">
      <c r="A16" s="43" t="s">
        <v>52</v>
      </c>
      <c r="B16" s="30"/>
      <c r="C16" s="42" t="b">
        <v>0</v>
      </c>
      <c r="D16" s="45" t="b">
        <v>0</v>
      </c>
      <c r="E16" s="42" t="b">
        <v>0</v>
      </c>
      <c r="F16" s="45" t="b">
        <v>0</v>
      </c>
      <c r="G16" s="111" t="b">
        <v>0</v>
      </c>
      <c r="H16" s="16"/>
    </row>
    <row r="17" spans="1:8" ht="14.5">
      <c r="A17" s="43" t="s">
        <v>54</v>
      </c>
      <c r="B17" s="30"/>
      <c r="C17" s="42" t="b">
        <v>0</v>
      </c>
      <c r="D17" s="45" t="b">
        <v>0</v>
      </c>
      <c r="E17" s="42" t="b">
        <v>0</v>
      </c>
      <c r="F17" s="45" t="b">
        <v>0</v>
      </c>
      <c r="G17" s="111" t="b">
        <v>0</v>
      </c>
      <c r="H17" s="16"/>
    </row>
    <row r="18" spans="1:8" ht="14.5">
      <c r="A18" s="14" t="s">
        <v>55</v>
      </c>
      <c r="B18" s="30"/>
      <c r="C18" s="42" t="b">
        <v>0</v>
      </c>
      <c r="D18" s="45" t="b">
        <v>0</v>
      </c>
      <c r="E18" s="42" t="b">
        <v>0</v>
      </c>
      <c r="F18" s="45" t="b">
        <v>0</v>
      </c>
      <c r="G18" s="111" t="b">
        <v>0</v>
      </c>
      <c r="H18" s="16"/>
    </row>
    <row r="19" spans="1:8" ht="14.5">
      <c r="A19" s="14" t="s">
        <v>56</v>
      </c>
      <c r="B19" s="30"/>
      <c r="C19" s="42" t="b">
        <v>0</v>
      </c>
      <c r="D19" s="45" t="b">
        <v>0</v>
      </c>
      <c r="E19" s="42" t="b">
        <v>0</v>
      </c>
      <c r="F19" s="45" t="b">
        <v>0</v>
      </c>
      <c r="G19" s="111" t="b">
        <v>0</v>
      </c>
      <c r="H19" s="16"/>
    </row>
    <row r="20" spans="1:8" ht="14.5">
      <c r="A20" s="14" t="s">
        <v>58</v>
      </c>
      <c r="B20" s="30"/>
      <c r="C20" s="42" t="b">
        <v>0</v>
      </c>
      <c r="D20" s="45" t="b">
        <v>0</v>
      </c>
      <c r="E20" s="42" t="b">
        <v>0</v>
      </c>
      <c r="F20" s="45" t="b">
        <v>0</v>
      </c>
      <c r="G20" s="111" t="b">
        <v>0</v>
      </c>
      <c r="H20" s="16"/>
    </row>
    <row r="21" spans="1:8" ht="14.5">
      <c r="A21" s="14" t="s">
        <v>59</v>
      </c>
      <c r="B21" s="30"/>
      <c r="C21" s="42" t="b">
        <v>0</v>
      </c>
      <c r="D21" s="45" t="b">
        <v>0</v>
      </c>
      <c r="E21" s="42" t="b">
        <v>0</v>
      </c>
      <c r="F21" s="45" t="b">
        <v>0</v>
      </c>
      <c r="G21" s="111" t="b">
        <v>0</v>
      </c>
      <c r="H21" s="16"/>
    </row>
    <row r="22" spans="1:8" ht="15.75" customHeight="1">
      <c r="A22" s="43" t="s">
        <v>61</v>
      </c>
      <c r="B22" s="30"/>
      <c r="C22" s="42" t="b">
        <v>0</v>
      </c>
      <c r="D22" s="45" t="b">
        <v>0</v>
      </c>
      <c r="E22" s="42" t="b">
        <v>0</v>
      </c>
      <c r="F22" s="45" t="b">
        <v>0</v>
      </c>
      <c r="G22" s="111" t="b">
        <v>0</v>
      </c>
      <c r="H22" s="16"/>
    </row>
    <row r="23" spans="1:8" ht="15.75" customHeight="1">
      <c r="A23" s="43" t="s">
        <v>62</v>
      </c>
      <c r="B23" s="30"/>
      <c r="C23" s="42" t="b">
        <v>0</v>
      </c>
      <c r="D23" s="45" t="b">
        <v>0</v>
      </c>
      <c r="E23" s="42" t="b">
        <v>0</v>
      </c>
      <c r="F23" s="45" t="b">
        <v>0</v>
      </c>
      <c r="G23" s="111" t="b">
        <v>0</v>
      </c>
      <c r="H23" s="16"/>
    </row>
    <row r="24" spans="1:8" ht="15.75" customHeight="1">
      <c r="A24" s="43" t="s">
        <v>63</v>
      </c>
      <c r="B24" s="30"/>
      <c r="C24" s="42" t="b">
        <v>0</v>
      </c>
      <c r="D24" s="45" t="b">
        <v>0</v>
      </c>
      <c r="E24" s="42" t="b">
        <v>0</v>
      </c>
      <c r="F24" s="45" t="b">
        <v>0</v>
      </c>
      <c r="G24" s="111" t="b">
        <v>0</v>
      </c>
      <c r="H24" s="16"/>
    </row>
    <row r="25" spans="1:8" ht="15.75" customHeight="1">
      <c r="A25" s="43" t="s">
        <v>65</v>
      </c>
      <c r="B25" s="30"/>
      <c r="C25" s="42" t="b">
        <v>0</v>
      </c>
      <c r="D25" s="45" t="b">
        <v>0</v>
      </c>
      <c r="E25" s="42" t="b">
        <v>0</v>
      </c>
      <c r="F25" s="45" t="b">
        <v>0</v>
      </c>
      <c r="G25" s="111" t="b">
        <v>0</v>
      </c>
      <c r="H25" s="16"/>
    </row>
    <row r="26" spans="1:8" ht="15.75" customHeight="1">
      <c r="A26" s="14" t="s">
        <v>66</v>
      </c>
      <c r="B26" s="30"/>
      <c r="C26" s="42" t="b">
        <v>0</v>
      </c>
      <c r="D26" s="45" t="b">
        <v>0</v>
      </c>
      <c r="E26" s="42" t="b">
        <v>0</v>
      </c>
      <c r="F26" s="45" t="b">
        <v>0</v>
      </c>
      <c r="G26" s="111" t="b">
        <v>0</v>
      </c>
      <c r="H26" s="16"/>
    </row>
    <row r="27" spans="1:8" ht="15.75" customHeight="1">
      <c r="A27" s="14" t="s">
        <v>68</v>
      </c>
      <c r="B27" s="30"/>
      <c r="C27" s="42" t="b">
        <v>0</v>
      </c>
      <c r="D27" s="45" t="b">
        <v>0</v>
      </c>
      <c r="E27" s="42" t="b">
        <v>0</v>
      </c>
      <c r="F27" s="45" t="b">
        <v>0</v>
      </c>
      <c r="G27" s="111" t="b">
        <v>0</v>
      </c>
      <c r="H27" s="16"/>
    </row>
    <row r="28" spans="1:8" ht="15.75" customHeight="1">
      <c r="A28" s="14" t="s">
        <v>69</v>
      </c>
      <c r="B28" s="30"/>
      <c r="C28" s="42" t="b">
        <v>0</v>
      </c>
      <c r="D28" s="45" t="b">
        <v>0</v>
      </c>
      <c r="E28" s="42" t="b">
        <v>0</v>
      </c>
      <c r="F28" s="45" t="b">
        <v>0</v>
      </c>
      <c r="G28" s="111" t="b">
        <v>0</v>
      </c>
      <c r="H28" s="16"/>
    </row>
    <row r="29" spans="1:8" ht="15.75" customHeight="1">
      <c r="A29" s="14" t="s">
        <v>70</v>
      </c>
      <c r="B29" s="30"/>
      <c r="C29" s="42" t="b">
        <v>0</v>
      </c>
      <c r="D29" s="45" t="b">
        <v>0</v>
      </c>
      <c r="E29" s="42" t="b">
        <v>0</v>
      </c>
      <c r="F29" s="45" t="b">
        <v>0</v>
      </c>
      <c r="G29" s="111" t="b">
        <v>0</v>
      </c>
      <c r="H29" s="16"/>
    </row>
    <row r="30" spans="1:8" ht="15.75" customHeight="1">
      <c r="A30" s="43" t="s">
        <v>71</v>
      </c>
      <c r="B30" s="30"/>
      <c r="C30" s="42" t="b">
        <v>0</v>
      </c>
      <c r="D30" s="45" t="b">
        <v>0</v>
      </c>
      <c r="E30" s="42" t="b">
        <v>0</v>
      </c>
      <c r="F30" s="45" t="b">
        <v>0</v>
      </c>
      <c r="G30" s="111" t="b">
        <v>0</v>
      </c>
      <c r="H30" s="16"/>
    </row>
    <row r="31" spans="1:8" ht="15.75" customHeight="1">
      <c r="A31" s="43" t="s">
        <v>72</v>
      </c>
      <c r="B31" s="30"/>
      <c r="C31" s="42" t="b">
        <v>0</v>
      </c>
      <c r="D31" s="45" t="b">
        <v>0</v>
      </c>
      <c r="E31" s="42" t="b">
        <v>0</v>
      </c>
      <c r="F31" s="45" t="b">
        <v>0</v>
      </c>
      <c r="G31" s="111" t="b">
        <v>0</v>
      </c>
      <c r="H31" s="16"/>
    </row>
    <row r="32" spans="1:8" ht="15.75" customHeight="1">
      <c r="A32" s="43" t="s">
        <v>74</v>
      </c>
      <c r="B32" s="30"/>
      <c r="C32" s="42" t="b">
        <v>0</v>
      </c>
      <c r="D32" s="45" t="b">
        <v>0</v>
      </c>
      <c r="E32" s="42" t="b">
        <v>0</v>
      </c>
      <c r="F32" s="45" t="b">
        <v>0</v>
      </c>
      <c r="G32" s="111" t="b">
        <v>0</v>
      </c>
      <c r="H32" s="16"/>
    </row>
    <row r="33" spans="1:8" ht="15.75" customHeight="1">
      <c r="A33" s="43" t="s">
        <v>76</v>
      </c>
      <c r="B33" s="30"/>
      <c r="C33" s="42" t="b">
        <v>0</v>
      </c>
      <c r="D33" s="45" t="b">
        <v>0</v>
      </c>
      <c r="E33" s="42" t="b">
        <v>0</v>
      </c>
      <c r="F33" s="45" t="b">
        <v>0</v>
      </c>
      <c r="G33" s="111" t="b">
        <v>0</v>
      </c>
      <c r="H33" s="16"/>
    </row>
    <row r="34" spans="1:8" ht="15.75" customHeight="1">
      <c r="A34" s="14" t="s">
        <v>78</v>
      </c>
      <c r="B34" s="30"/>
      <c r="C34" s="42" t="b">
        <v>0</v>
      </c>
      <c r="D34" s="45" t="b">
        <v>0</v>
      </c>
      <c r="E34" s="42" t="b">
        <v>0</v>
      </c>
      <c r="F34" s="45" t="b">
        <v>0</v>
      </c>
      <c r="G34" s="111" t="b">
        <v>0</v>
      </c>
      <c r="H34" s="16"/>
    </row>
    <row r="35" spans="1:8" ht="15.75" customHeight="1">
      <c r="A35" s="14" t="s">
        <v>80</v>
      </c>
      <c r="B35" s="30"/>
      <c r="C35" s="42" t="b">
        <v>0</v>
      </c>
      <c r="D35" s="45" t="b">
        <v>0</v>
      </c>
      <c r="E35" s="42" t="b">
        <v>0</v>
      </c>
      <c r="F35" s="45" t="b">
        <v>0</v>
      </c>
      <c r="G35" s="111" t="b">
        <v>0</v>
      </c>
      <c r="H35" s="16"/>
    </row>
    <row r="36" spans="1:8" ht="15.75" customHeight="1">
      <c r="A36" s="14" t="s">
        <v>81</v>
      </c>
      <c r="B36" s="30"/>
      <c r="C36" s="42" t="b">
        <v>0</v>
      </c>
      <c r="D36" s="45" t="b">
        <v>0</v>
      </c>
      <c r="E36" s="42" t="b">
        <v>0</v>
      </c>
      <c r="F36" s="45" t="b">
        <v>0</v>
      </c>
      <c r="G36" s="111" t="b">
        <v>0</v>
      </c>
      <c r="H36" s="16"/>
    </row>
    <row r="37" spans="1:8" ht="15.75" customHeight="1">
      <c r="A37" s="14" t="s">
        <v>82</v>
      </c>
      <c r="B37" s="30"/>
      <c r="C37" s="42" t="b">
        <v>0</v>
      </c>
      <c r="D37" s="45" t="b">
        <v>0</v>
      </c>
      <c r="E37" s="42" t="b">
        <v>0</v>
      </c>
      <c r="F37" s="45" t="b">
        <v>0</v>
      </c>
      <c r="G37" s="111" t="b">
        <v>0</v>
      </c>
      <c r="H37" s="16"/>
    </row>
    <row r="38" spans="1:8" ht="15.75" customHeight="1">
      <c r="A38" s="43" t="s">
        <v>84</v>
      </c>
      <c r="B38" s="30"/>
      <c r="C38" s="42" t="b">
        <v>0</v>
      </c>
      <c r="D38" s="45" t="b">
        <v>0</v>
      </c>
      <c r="E38" s="42" t="b">
        <v>0</v>
      </c>
      <c r="F38" s="45" t="b">
        <v>0</v>
      </c>
      <c r="G38" s="111" t="b">
        <v>0</v>
      </c>
      <c r="H38" s="16"/>
    </row>
    <row r="39" spans="1:8" ht="15.75" customHeight="1">
      <c r="A39" s="43" t="s">
        <v>86</v>
      </c>
      <c r="B39" s="30"/>
      <c r="C39" s="42" t="b">
        <v>0</v>
      </c>
      <c r="D39" s="45" t="b">
        <v>0</v>
      </c>
      <c r="E39" s="42" t="b">
        <v>0</v>
      </c>
      <c r="F39" s="45" t="b">
        <v>0</v>
      </c>
      <c r="G39" s="111" t="b">
        <v>0</v>
      </c>
      <c r="H39" s="16"/>
    </row>
    <row r="40" spans="1:8" ht="15.75" customHeight="1">
      <c r="A40" s="43" t="s">
        <v>88</v>
      </c>
      <c r="B40" s="30"/>
      <c r="C40" s="42" t="b">
        <v>0</v>
      </c>
      <c r="D40" s="45" t="b">
        <v>0</v>
      </c>
      <c r="E40" s="42" t="b">
        <v>0</v>
      </c>
      <c r="F40" s="45" t="b">
        <v>0</v>
      </c>
      <c r="G40" s="111" t="b">
        <v>0</v>
      </c>
      <c r="H40" s="16"/>
    </row>
    <row r="41" spans="1:8" ht="15.75" customHeight="1">
      <c r="A41" s="43" t="s">
        <v>89</v>
      </c>
      <c r="B41" s="15"/>
      <c r="C41" s="42" t="b">
        <v>0</v>
      </c>
      <c r="D41" s="45" t="b">
        <v>0</v>
      </c>
      <c r="E41" s="42" t="b">
        <v>0</v>
      </c>
      <c r="F41" s="45" t="b">
        <v>0</v>
      </c>
      <c r="G41" s="111" t="b">
        <v>0</v>
      </c>
      <c r="H41" s="16"/>
    </row>
    <row r="42" spans="1:8" ht="15.75" customHeight="1">
      <c r="A42" s="43" t="s">
        <v>90</v>
      </c>
      <c r="B42" s="15"/>
      <c r="C42" s="42" t="b">
        <v>0</v>
      </c>
      <c r="D42" s="45" t="b">
        <v>0</v>
      </c>
      <c r="E42" s="42" t="b">
        <v>0</v>
      </c>
      <c r="F42" s="45" t="b">
        <v>0</v>
      </c>
      <c r="G42" s="111" t="b">
        <v>0</v>
      </c>
      <c r="H42" s="16"/>
    </row>
    <row r="43" spans="1:8" ht="15.75" customHeight="1">
      <c r="A43" s="43" t="s">
        <v>91</v>
      </c>
      <c r="B43" s="15"/>
      <c r="C43" s="42" t="b">
        <v>0</v>
      </c>
      <c r="D43" s="45" t="b">
        <v>0</v>
      </c>
      <c r="E43" s="42" t="b">
        <v>0</v>
      </c>
      <c r="F43" s="45" t="b">
        <v>0</v>
      </c>
      <c r="G43" s="111" t="b">
        <v>0</v>
      </c>
      <c r="H43" s="16"/>
    </row>
    <row r="44" spans="1:8" ht="15.75" customHeight="1">
      <c r="A44" s="43" t="s">
        <v>92</v>
      </c>
      <c r="B44" s="15"/>
      <c r="C44" s="42" t="b">
        <v>0</v>
      </c>
      <c r="D44" s="45" t="b">
        <v>0</v>
      </c>
      <c r="E44" s="42" t="b">
        <v>0</v>
      </c>
      <c r="F44" s="45" t="b">
        <v>0</v>
      </c>
      <c r="G44" s="111" t="b">
        <v>0</v>
      </c>
      <c r="H44" s="16"/>
    </row>
    <row r="45" spans="1:8" ht="15.75" customHeight="1">
      <c r="A45" s="43" t="s">
        <v>93</v>
      </c>
      <c r="B45" s="15"/>
      <c r="C45" s="42" t="b">
        <v>0</v>
      </c>
      <c r="D45" s="45" t="b">
        <v>0</v>
      </c>
      <c r="E45" s="42" t="b">
        <v>0</v>
      </c>
      <c r="F45" s="45" t="b">
        <v>0</v>
      </c>
      <c r="G45" s="111" t="b">
        <v>0</v>
      </c>
      <c r="H45" s="16"/>
    </row>
    <row r="46" spans="1:8" ht="15.75" customHeight="1">
      <c r="A46" s="14" t="s">
        <v>94</v>
      </c>
      <c r="B46" s="32"/>
      <c r="C46" s="18">
        <f t="shared" ref="C46:G46" si="0">COUNTIF(C6:C45,"true")</f>
        <v>0</v>
      </c>
      <c r="D46" s="19">
        <f t="shared" si="0"/>
        <v>0</v>
      </c>
      <c r="E46" s="18">
        <f t="shared" si="0"/>
        <v>0</v>
      </c>
      <c r="F46" s="19">
        <f t="shared" si="0"/>
        <v>0</v>
      </c>
      <c r="G46" s="20">
        <f t="shared" si="0"/>
        <v>0</v>
      </c>
      <c r="H46" s="21"/>
    </row>
    <row r="47" spans="1:8" ht="15.75" customHeight="1">
      <c r="A47" s="14" t="s">
        <v>95</v>
      </c>
      <c r="B47" s="30"/>
      <c r="C47" s="35" t="str">
        <f t="shared" ref="C47:G47" si="1">IF(C46&gt;0,C46/SUM($C$46:$G$46),"")</f>
        <v/>
      </c>
      <c r="D47" s="36" t="str">
        <f t="shared" si="1"/>
        <v/>
      </c>
      <c r="E47" s="35" t="str">
        <f t="shared" si="1"/>
        <v/>
      </c>
      <c r="F47" s="36" t="str">
        <f t="shared" si="1"/>
        <v/>
      </c>
      <c r="G47" s="37" t="str">
        <f t="shared" si="1"/>
        <v/>
      </c>
      <c r="H47" s="25">
        <f>SUM(C47:G47)</f>
        <v>0</v>
      </c>
    </row>
    <row r="48" spans="1:8" ht="15.75" customHeight="1">
      <c r="A48" s="26"/>
      <c r="B48" s="27"/>
      <c r="C48" s="27"/>
      <c r="D48" s="27"/>
      <c r="E48" s="27"/>
      <c r="F48" s="27"/>
      <c r="G48" s="27"/>
      <c r="H48" s="27"/>
    </row>
    <row r="49" spans="1:8" ht="15.75" customHeight="1">
      <c r="A49" s="26"/>
      <c r="B49" s="27"/>
      <c r="C49" s="27"/>
      <c r="D49" s="27"/>
      <c r="E49" s="27"/>
      <c r="F49" s="27"/>
      <c r="G49" s="27"/>
      <c r="H49" s="27"/>
    </row>
    <row r="50" spans="1:8" ht="15.75" customHeight="1">
      <c r="A50" s="26"/>
      <c r="B50" s="27"/>
      <c r="C50" s="27"/>
      <c r="D50" s="27"/>
      <c r="E50" s="27"/>
      <c r="F50" s="1"/>
      <c r="G50" s="27"/>
      <c r="H50" s="27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50"/>
  <sheetViews>
    <sheetView tabSelected="1" zoomScale="90" zoomScaleNormal="90" workbookViewId="0">
      <pane ySplit="5" topLeftCell="A6" activePane="bottomLeft" state="frozen"/>
      <selection pane="bottomLeft" activeCell="H20" sqref="H20"/>
    </sheetView>
  </sheetViews>
  <sheetFormatPr defaultColWidth="14.453125" defaultRowHeight="15" customHeight="1"/>
  <cols>
    <col min="1" max="1" width="14.453125" customWidth="1"/>
    <col min="2" max="2" width="42" customWidth="1"/>
    <col min="3" max="3" width="10" customWidth="1"/>
    <col min="4" max="4" width="12.1796875" customWidth="1"/>
    <col min="5" max="5" width="10" customWidth="1"/>
    <col min="6" max="6" width="9.1796875" customWidth="1"/>
    <col min="7" max="7" width="10" customWidth="1"/>
    <col min="8" max="9" width="9.1796875" customWidth="1"/>
    <col min="10" max="26" width="8.81640625" customWidth="1"/>
  </cols>
  <sheetData>
    <row r="1" spans="1:8" ht="14.5">
      <c r="A1" s="95"/>
      <c r="B1" s="68"/>
      <c r="C1" s="73" t="s">
        <v>22</v>
      </c>
      <c r="D1" s="74"/>
      <c r="E1" s="75"/>
      <c r="F1" s="76"/>
      <c r="G1" s="77"/>
      <c r="H1" s="3"/>
    </row>
    <row r="2" spans="1:8" ht="14.5">
      <c r="A2" s="68"/>
      <c r="B2" s="68"/>
      <c r="C2" s="78" t="s">
        <v>24</v>
      </c>
      <c r="D2" s="79"/>
      <c r="E2" s="101"/>
      <c r="F2" s="81"/>
      <c r="G2" s="82"/>
      <c r="H2" s="3"/>
    </row>
    <row r="3" spans="1:8" ht="14.5" customHeight="1">
      <c r="A3" s="68"/>
      <c r="B3" s="68"/>
      <c r="C3" s="92" t="s">
        <v>97</v>
      </c>
      <c r="D3" s="93"/>
      <c r="E3" s="94"/>
      <c r="F3" s="93"/>
      <c r="G3" s="93"/>
      <c r="H3" s="3"/>
    </row>
    <row r="4" spans="1:8" ht="48.5">
      <c r="A4" s="72"/>
      <c r="B4" s="72"/>
      <c r="C4" s="46" t="s">
        <v>27</v>
      </c>
      <c r="D4" s="47" t="s">
        <v>28</v>
      </c>
      <c r="E4" s="47" t="s">
        <v>29</v>
      </c>
      <c r="F4" s="47" t="s">
        <v>30</v>
      </c>
      <c r="G4" s="6" t="s">
        <v>31</v>
      </c>
      <c r="H4" s="7"/>
    </row>
    <row r="5" spans="1:8" ht="75" customHeight="1">
      <c r="A5" s="8" t="s">
        <v>32</v>
      </c>
      <c r="B5" s="9" t="s">
        <v>33</v>
      </c>
      <c r="C5" s="10" t="s">
        <v>34</v>
      </c>
      <c r="D5" s="11" t="s">
        <v>35</v>
      </c>
      <c r="E5" s="10" t="s">
        <v>36</v>
      </c>
      <c r="F5" s="11" t="s">
        <v>37</v>
      </c>
      <c r="G5" s="12" t="s">
        <v>38</v>
      </c>
      <c r="H5" s="13"/>
    </row>
    <row r="6" spans="1:8" ht="14.5">
      <c r="A6" s="43" t="s">
        <v>39</v>
      </c>
      <c r="B6" s="30"/>
      <c r="C6" s="42" t="b">
        <v>0</v>
      </c>
      <c r="D6" s="45" t="b">
        <v>0</v>
      </c>
      <c r="E6" s="42" t="b">
        <v>0</v>
      </c>
      <c r="F6" s="45" t="b">
        <v>0</v>
      </c>
      <c r="G6" s="111" t="b">
        <v>0</v>
      </c>
      <c r="H6" s="16"/>
    </row>
    <row r="7" spans="1:8" ht="14.5">
      <c r="A7" s="43" t="s">
        <v>40</v>
      </c>
      <c r="B7" s="30"/>
      <c r="C7" s="42" t="b">
        <v>0</v>
      </c>
      <c r="D7" s="45" t="b">
        <v>0</v>
      </c>
      <c r="E7" s="42" t="b">
        <v>0</v>
      </c>
      <c r="F7" s="45" t="b">
        <v>0</v>
      </c>
      <c r="G7" s="111" t="b">
        <v>0</v>
      </c>
      <c r="H7" s="16"/>
    </row>
    <row r="8" spans="1:8" ht="14.5">
      <c r="A8" s="43" t="s">
        <v>41</v>
      </c>
      <c r="B8" s="30"/>
      <c r="C8" s="42" t="b">
        <v>0</v>
      </c>
      <c r="D8" s="45" t="b">
        <v>0</v>
      </c>
      <c r="E8" s="42" t="b">
        <v>0</v>
      </c>
      <c r="F8" s="45" t="b">
        <v>0</v>
      </c>
      <c r="G8" s="111" t="b">
        <v>0</v>
      </c>
      <c r="H8" s="16"/>
    </row>
    <row r="9" spans="1:8" ht="14.5">
      <c r="A9" s="43" t="s">
        <v>43</v>
      </c>
      <c r="B9" s="30"/>
      <c r="C9" s="42" t="b">
        <v>0</v>
      </c>
      <c r="D9" s="45" t="b">
        <v>0</v>
      </c>
      <c r="E9" s="42" t="b">
        <v>0</v>
      </c>
      <c r="F9" s="45" t="b">
        <v>0</v>
      </c>
      <c r="G9" s="111" t="b">
        <v>0</v>
      </c>
      <c r="H9" s="16"/>
    </row>
    <row r="10" spans="1:8" ht="14.5">
      <c r="A10" s="14" t="s">
        <v>44</v>
      </c>
      <c r="B10" s="30"/>
      <c r="C10" s="42" t="b">
        <v>0</v>
      </c>
      <c r="D10" s="45" t="b">
        <v>0</v>
      </c>
      <c r="E10" s="42" t="b">
        <v>0</v>
      </c>
      <c r="F10" s="45" t="b">
        <v>0</v>
      </c>
      <c r="G10" s="111" t="b">
        <v>0</v>
      </c>
      <c r="H10" s="16"/>
    </row>
    <row r="11" spans="1:8" ht="14.5">
      <c r="A11" s="14" t="s">
        <v>46</v>
      </c>
      <c r="B11" s="30"/>
      <c r="C11" s="42" t="b">
        <v>0</v>
      </c>
      <c r="D11" s="45" t="b">
        <v>0</v>
      </c>
      <c r="E11" s="42" t="b">
        <v>0</v>
      </c>
      <c r="F11" s="45" t="b">
        <v>0</v>
      </c>
      <c r="G11" s="111" t="b">
        <v>0</v>
      </c>
      <c r="H11" s="16"/>
    </row>
    <row r="12" spans="1:8" ht="14.5">
      <c r="A12" s="14" t="s">
        <v>47</v>
      </c>
      <c r="B12" s="30"/>
      <c r="C12" s="42" t="b">
        <v>0</v>
      </c>
      <c r="D12" s="45" t="b">
        <v>0</v>
      </c>
      <c r="E12" s="42" t="b">
        <v>0</v>
      </c>
      <c r="F12" s="45" t="b">
        <v>0</v>
      </c>
      <c r="G12" s="111" t="b">
        <v>0</v>
      </c>
      <c r="H12" s="16"/>
    </row>
    <row r="13" spans="1:8" ht="14.5">
      <c r="A13" s="14" t="s">
        <v>48</v>
      </c>
      <c r="B13" s="30"/>
      <c r="C13" s="42" t="b">
        <v>0</v>
      </c>
      <c r="D13" s="45" t="b">
        <v>0</v>
      </c>
      <c r="E13" s="42" t="b">
        <v>0</v>
      </c>
      <c r="F13" s="45" t="b">
        <v>0</v>
      </c>
      <c r="G13" s="111" t="b">
        <v>0</v>
      </c>
      <c r="H13" s="16"/>
    </row>
    <row r="14" spans="1:8" ht="14.5">
      <c r="A14" s="43" t="s">
        <v>50</v>
      </c>
      <c r="B14" s="30"/>
      <c r="C14" s="42" t="b">
        <v>0</v>
      </c>
      <c r="D14" s="45" t="b">
        <v>0</v>
      </c>
      <c r="E14" s="42" t="b">
        <v>0</v>
      </c>
      <c r="F14" s="45" t="b">
        <v>0</v>
      </c>
      <c r="G14" s="111" t="b">
        <v>0</v>
      </c>
      <c r="H14" s="16"/>
    </row>
    <row r="15" spans="1:8" ht="14.5">
      <c r="A15" s="43" t="s">
        <v>51</v>
      </c>
      <c r="B15" s="30"/>
      <c r="C15" s="42" t="b">
        <v>0</v>
      </c>
      <c r="D15" s="45" t="b">
        <v>0</v>
      </c>
      <c r="E15" s="42" t="b">
        <v>0</v>
      </c>
      <c r="F15" s="45" t="b">
        <v>0</v>
      </c>
      <c r="G15" s="111" t="b">
        <v>0</v>
      </c>
      <c r="H15" s="16"/>
    </row>
    <row r="16" spans="1:8" ht="14.5">
      <c r="A16" s="43" t="s">
        <v>52</v>
      </c>
      <c r="B16" s="30"/>
      <c r="C16" s="42" t="b">
        <v>0</v>
      </c>
      <c r="D16" s="45" t="b">
        <v>0</v>
      </c>
      <c r="E16" s="42" t="b">
        <v>0</v>
      </c>
      <c r="F16" s="45" t="b">
        <v>0</v>
      </c>
      <c r="G16" s="111" t="b">
        <v>0</v>
      </c>
      <c r="H16" s="16"/>
    </row>
    <row r="17" spans="1:8" ht="14.5">
      <c r="A17" s="43" t="s">
        <v>54</v>
      </c>
      <c r="B17" s="30"/>
      <c r="C17" s="42" t="b">
        <v>0</v>
      </c>
      <c r="D17" s="45" t="b">
        <v>0</v>
      </c>
      <c r="E17" s="42" t="b">
        <v>0</v>
      </c>
      <c r="F17" s="45" t="b">
        <v>0</v>
      </c>
      <c r="G17" s="111" t="b">
        <v>0</v>
      </c>
      <c r="H17" s="16"/>
    </row>
    <row r="18" spans="1:8" ht="14.5">
      <c r="A18" s="14" t="s">
        <v>55</v>
      </c>
      <c r="B18" s="30"/>
      <c r="C18" s="42" t="b">
        <v>0</v>
      </c>
      <c r="D18" s="45" t="b">
        <v>0</v>
      </c>
      <c r="E18" s="42" t="b">
        <v>0</v>
      </c>
      <c r="F18" s="45" t="b">
        <v>0</v>
      </c>
      <c r="G18" s="111" t="b">
        <v>0</v>
      </c>
      <c r="H18" s="16"/>
    </row>
    <row r="19" spans="1:8" ht="14.5">
      <c r="A19" s="14" t="s">
        <v>56</v>
      </c>
      <c r="B19" s="30"/>
      <c r="C19" s="42" t="b">
        <v>0</v>
      </c>
      <c r="D19" s="45" t="b">
        <v>0</v>
      </c>
      <c r="E19" s="42" t="b">
        <v>0</v>
      </c>
      <c r="F19" s="45" t="b">
        <v>0</v>
      </c>
      <c r="G19" s="111" t="b">
        <v>0</v>
      </c>
      <c r="H19" s="16"/>
    </row>
    <row r="20" spans="1:8" ht="14.5">
      <c r="A20" s="14" t="s">
        <v>58</v>
      </c>
      <c r="B20" s="30"/>
      <c r="C20" s="42" t="b">
        <v>0</v>
      </c>
      <c r="D20" s="45" t="b">
        <v>0</v>
      </c>
      <c r="E20" s="42" t="b">
        <v>0</v>
      </c>
      <c r="F20" s="45" t="b">
        <v>0</v>
      </c>
      <c r="G20" s="111" t="b">
        <v>0</v>
      </c>
      <c r="H20" s="16"/>
    </row>
    <row r="21" spans="1:8" ht="14.5">
      <c r="A21" s="14" t="s">
        <v>59</v>
      </c>
      <c r="B21" s="30"/>
      <c r="C21" s="42" t="b">
        <v>0</v>
      </c>
      <c r="D21" s="45" t="b">
        <v>0</v>
      </c>
      <c r="E21" s="42" t="b">
        <v>0</v>
      </c>
      <c r="F21" s="45" t="b">
        <v>0</v>
      </c>
      <c r="G21" s="111" t="b">
        <v>0</v>
      </c>
      <c r="H21" s="16"/>
    </row>
    <row r="22" spans="1:8" ht="15.75" customHeight="1">
      <c r="A22" s="43" t="s">
        <v>61</v>
      </c>
      <c r="B22" s="30"/>
      <c r="C22" s="42" t="b">
        <v>0</v>
      </c>
      <c r="D22" s="45" t="b">
        <v>0</v>
      </c>
      <c r="E22" s="42" t="b">
        <v>0</v>
      </c>
      <c r="F22" s="45" t="b">
        <v>0</v>
      </c>
      <c r="G22" s="111" t="b">
        <v>0</v>
      </c>
      <c r="H22" s="16"/>
    </row>
    <row r="23" spans="1:8" ht="15.75" customHeight="1">
      <c r="A23" s="43" t="s">
        <v>62</v>
      </c>
      <c r="B23" s="30"/>
      <c r="C23" s="42" t="b">
        <v>0</v>
      </c>
      <c r="D23" s="45" t="b">
        <v>0</v>
      </c>
      <c r="E23" s="42" t="b">
        <v>0</v>
      </c>
      <c r="F23" s="45" t="b">
        <v>0</v>
      </c>
      <c r="G23" s="111" t="b">
        <v>0</v>
      </c>
      <c r="H23" s="16"/>
    </row>
    <row r="24" spans="1:8" ht="15.75" customHeight="1">
      <c r="A24" s="43" t="s">
        <v>63</v>
      </c>
      <c r="B24" s="30"/>
      <c r="C24" s="42" t="b">
        <v>0</v>
      </c>
      <c r="D24" s="45" t="b">
        <v>0</v>
      </c>
      <c r="E24" s="42" t="b">
        <v>0</v>
      </c>
      <c r="F24" s="45" t="b">
        <v>0</v>
      </c>
      <c r="G24" s="111" t="b">
        <v>0</v>
      </c>
      <c r="H24" s="16"/>
    </row>
    <row r="25" spans="1:8" ht="15.75" customHeight="1">
      <c r="A25" s="43" t="s">
        <v>65</v>
      </c>
      <c r="B25" s="30"/>
      <c r="C25" s="42" t="b">
        <v>0</v>
      </c>
      <c r="D25" s="45" t="b">
        <v>0</v>
      </c>
      <c r="E25" s="42" t="b">
        <v>0</v>
      </c>
      <c r="F25" s="45" t="b">
        <v>0</v>
      </c>
      <c r="G25" s="111" t="b">
        <v>0</v>
      </c>
      <c r="H25" s="16"/>
    </row>
    <row r="26" spans="1:8" ht="15.75" customHeight="1">
      <c r="A26" s="14" t="s">
        <v>66</v>
      </c>
      <c r="B26" s="30"/>
      <c r="C26" s="42" t="b">
        <v>0</v>
      </c>
      <c r="D26" s="45" t="b">
        <v>0</v>
      </c>
      <c r="E26" s="42" t="b">
        <v>0</v>
      </c>
      <c r="F26" s="45" t="b">
        <v>0</v>
      </c>
      <c r="G26" s="111" t="b">
        <v>0</v>
      </c>
      <c r="H26" s="16"/>
    </row>
    <row r="27" spans="1:8" ht="15.75" customHeight="1">
      <c r="A27" s="14" t="s">
        <v>68</v>
      </c>
      <c r="B27" s="30"/>
      <c r="C27" s="42" t="b">
        <v>0</v>
      </c>
      <c r="D27" s="45" t="b">
        <v>0</v>
      </c>
      <c r="E27" s="42" t="b">
        <v>0</v>
      </c>
      <c r="F27" s="45" t="b">
        <v>0</v>
      </c>
      <c r="G27" s="111" t="b">
        <v>0</v>
      </c>
      <c r="H27" s="16"/>
    </row>
    <row r="28" spans="1:8" ht="15.75" customHeight="1">
      <c r="A28" s="14" t="s">
        <v>69</v>
      </c>
      <c r="B28" s="30"/>
      <c r="C28" s="42" t="b">
        <v>0</v>
      </c>
      <c r="D28" s="45" t="b">
        <v>0</v>
      </c>
      <c r="E28" s="42" t="b">
        <v>0</v>
      </c>
      <c r="F28" s="45" t="b">
        <v>0</v>
      </c>
      <c r="G28" s="111" t="b">
        <v>0</v>
      </c>
      <c r="H28" s="16"/>
    </row>
    <row r="29" spans="1:8" ht="15.75" customHeight="1">
      <c r="A29" s="14" t="s">
        <v>70</v>
      </c>
      <c r="B29" s="30"/>
      <c r="C29" s="42" t="b">
        <v>0</v>
      </c>
      <c r="D29" s="45" t="b">
        <v>0</v>
      </c>
      <c r="E29" s="42" t="b">
        <v>0</v>
      </c>
      <c r="F29" s="45" t="b">
        <v>0</v>
      </c>
      <c r="G29" s="111" t="b">
        <v>0</v>
      </c>
      <c r="H29" s="16"/>
    </row>
    <row r="30" spans="1:8" ht="15.75" customHeight="1">
      <c r="A30" s="43" t="s">
        <v>71</v>
      </c>
      <c r="B30" s="30"/>
      <c r="C30" s="42" t="b">
        <v>0</v>
      </c>
      <c r="D30" s="45" t="b">
        <v>0</v>
      </c>
      <c r="E30" s="42" t="b">
        <v>0</v>
      </c>
      <c r="F30" s="45" t="b">
        <v>0</v>
      </c>
      <c r="G30" s="111" t="b">
        <v>0</v>
      </c>
      <c r="H30" s="16"/>
    </row>
    <row r="31" spans="1:8" ht="15.75" customHeight="1">
      <c r="A31" s="43" t="s">
        <v>72</v>
      </c>
      <c r="B31" s="30"/>
      <c r="C31" s="42" t="b">
        <v>0</v>
      </c>
      <c r="D31" s="45" t="b">
        <v>0</v>
      </c>
      <c r="E31" s="42" t="b">
        <v>0</v>
      </c>
      <c r="F31" s="45" t="b">
        <v>0</v>
      </c>
      <c r="G31" s="111" t="b">
        <v>0</v>
      </c>
      <c r="H31" s="16"/>
    </row>
    <row r="32" spans="1:8" ht="15.75" customHeight="1">
      <c r="A32" s="43" t="s">
        <v>74</v>
      </c>
      <c r="B32" s="30"/>
      <c r="C32" s="42" t="b">
        <v>0</v>
      </c>
      <c r="D32" s="45" t="b">
        <v>0</v>
      </c>
      <c r="E32" s="42" t="b">
        <v>0</v>
      </c>
      <c r="F32" s="45" t="b">
        <v>0</v>
      </c>
      <c r="G32" s="111" t="b">
        <v>0</v>
      </c>
      <c r="H32" s="16"/>
    </row>
    <row r="33" spans="1:8" ht="15.75" customHeight="1">
      <c r="A33" s="43" t="s">
        <v>76</v>
      </c>
      <c r="B33" s="30"/>
      <c r="C33" s="42" t="b">
        <v>0</v>
      </c>
      <c r="D33" s="45" t="b">
        <v>0</v>
      </c>
      <c r="E33" s="42" t="b">
        <v>0</v>
      </c>
      <c r="F33" s="45" t="b">
        <v>0</v>
      </c>
      <c r="G33" s="111" t="b">
        <v>0</v>
      </c>
      <c r="H33" s="16"/>
    </row>
    <row r="34" spans="1:8" ht="15.75" customHeight="1">
      <c r="A34" s="14" t="s">
        <v>78</v>
      </c>
      <c r="B34" s="30"/>
      <c r="C34" s="42" t="b">
        <v>0</v>
      </c>
      <c r="D34" s="45" t="b">
        <v>0</v>
      </c>
      <c r="E34" s="42" t="b">
        <v>0</v>
      </c>
      <c r="F34" s="45" t="b">
        <v>0</v>
      </c>
      <c r="G34" s="111" t="b">
        <v>0</v>
      </c>
      <c r="H34" s="16"/>
    </row>
    <row r="35" spans="1:8" ht="15.75" customHeight="1">
      <c r="A35" s="14" t="s">
        <v>80</v>
      </c>
      <c r="B35" s="30"/>
      <c r="C35" s="42" t="b">
        <v>0</v>
      </c>
      <c r="D35" s="45" t="b">
        <v>0</v>
      </c>
      <c r="E35" s="42" t="b">
        <v>0</v>
      </c>
      <c r="F35" s="45" t="b">
        <v>0</v>
      </c>
      <c r="G35" s="111" t="b">
        <v>0</v>
      </c>
      <c r="H35" s="16"/>
    </row>
    <row r="36" spans="1:8" ht="15.75" customHeight="1">
      <c r="A36" s="14" t="s">
        <v>81</v>
      </c>
      <c r="B36" s="30"/>
      <c r="C36" s="42" t="b">
        <v>0</v>
      </c>
      <c r="D36" s="45" t="b">
        <v>0</v>
      </c>
      <c r="E36" s="42" t="b">
        <v>0</v>
      </c>
      <c r="F36" s="45" t="b">
        <v>0</v>
      </c>
      <c r="G36" s="111" t="b">
        <v>0</v>
      </c>
      <c r="H36" s="16"/>
    </row>
    <row r="37" spans="1:8" ht="15.75" customHeight="1">
      <c r="A37" s="14" t="s">
        <v>82</v>
      </c>
      <c r="B37" s="30"/>
      <c r="C37" s="42" t="b">
        <v>0</v>
      </c>
      <c r="D37" s="45" t="b">
        <v>0</v>
      </c>
      <c r="E37" s="42" t="b">
        <v>0</v>
      </c>
      <c r="F37" s="45" t="b">
        <v>0</v>
      </c>
      <c r="G37" s="111" t="b">
        <v>0</v>
      </c>
      <c r="H37" s="16"/>
    </row>
    <row r="38" spans="1:8" ht="15.75" customHeight="1">
      <c r="A38" s="43" t="s">
        <v>84</v>
      </c>
      <c r="B38" s="30"/>
      <c r="C38" s="42" t="b">
        <v>0</v>
      </c>
      <c r="D38" s="45" t="b">
        <v>0</v>
      </c>
      <c r="E38" s="42" t="b">
        <v>0</v>
      </c>
      <c r="F38" s="45" t="b">
        <v>0</v>
      </c>
      <c r="G38" s="111" t="b">
        <v>0</v>
      </c>
      <c r="H38" s="16"/>
    </row>
    <row r="39" spans="1:8" ht="15.75" customHeight="1">
      <c r="A39" s="43" t="s">
        <v>86</v>
      </c>
      <c r="B39" s="30"/>
      <c r="C39" s="42" t="b">
        <v>0</v>
      </c>
      <c r="D39" s="45" t="b">
        <v>0</v>
      </c>
      <c r="E39" s="42" t="b">
        <v>0</v>
      </c>
      <c r="F39" s="45" t="b">
        <v>0</v>
      </c>
      <c r="G39" s="111" t="b">
        <v>0</v>
      </c>
      <c r="H39" s="16"/>
    </row>
    <row r="40" spans="1:8" ht="15.75" customHeight="1">
      <c r="A40" s="43" t="s">
        <v>88</v>
      </c>
      <c r="B40" s="30"/>
      <c r="C40" s="42" t="b">
        <v>0</v>
      </c>
      <c r="D40" s="45" t="b">
        <v>0</v>
      </c>
      <c r="E40" s="42" t="b">
        <v>0</v>
      </c>
      <c r="F40" s="45" t="b">
        <v>0</v>
      </c>
      <c r="G40" s="111" t="b">
        <v>0</v>
      </c>
      <c r="H40" s="16"/>
    </row>
    <row r="41" spans="1:8" ht="15.75" customHeight="1">
      <c r="A41" s="43" t="s">
        <v>89</v>
      </c>
      <c r="B41" s="15"/>
      <c r="C41" s="42" t="b">
        <v>0</v>
      </c>
      <c r="D41" s="45" t="b">
        <v>0</v>
      </c>
      <c r="E41" s="42" t="b">
        <v>0</v>
      </c>
      <c r="F41" s="45" t="b">
        <v>0</v>
      </c>
      <c r="G41" s="111" t="b">
        <v>0</v>
      </c>
      <c r="H41" s="16"/>
    </row>
    <row r="42" spans="1:8" ht="15.75" customHeight="1">
      <c r="A42" s="43" t="s">
        <v>90</v>
      </c>
      <c r="B42" s="15"/>
      <c r="C42" s="42" t="b">
        <v>0</v>
      </c>
      <c r="D42" s="45" t="b">
        <v>0</v>
      </c>
      <c r="E42" s="42" t="b">
        <v>0</v>
      </c>
      <c r="F42" s="45" t="b">
        <v>0</v>
      </c>
      <c r="G42" s="111" t="b">
        <v>0</v>
      </c>
      <c r="H42" s="16"/>
    </row>
    <row r="43" spans="1:8" ht="15.75" customHeight="1">
      <c r="A43" s="43" t="s">
        <v>91</v>
      </c>
      <c r="B43" s="15"/>
      <c r="C43" s="42" t="b">
        <v>0</v>
      </c>
      <c r="D43" s="45" t="b">
        <v>0</v>
      </c>
      <c r="E43" s="42" t="b">
        <v>0</v>
      </c>
      <c r="F43" s="45" t="b">
        <v>0</v>
      </c>
      <c r="G43" s="111" t="b">
        <v>0</v>
      </c>
      <c r="H43" s="16"/>
    </row>
    <row r="44" spans="1:8" ht="15.75" customHeight="1">
      <c r="A44" s="43" t="s">
        <v>92</v>
      </c>
      <c r="B44" s="15"/>
      <c r="C44" s="42" t="b">
        <v>0</v>
      </c>
      <c r="D44" s="45" t="b">
        <v>0</v>
      </c>
      <c r="E44" s="42" t="b">
        <v>0</v>
      </c>
      <c r="F44" s="45" t="b">
        <v>0</v>
      </c>
      <c r="G44" s="111" t="b">
        <v>0</v>
      </c>
      <c r="H44" s="16"/>
    </row>
    <row r="45" spans="1:8" ht="15.75" customHeight="1">
      <c r="A45" s="43" t="s">
        <v>93</v>
      </c>
      <c r="B45" s="15"/>
      <c r="C45" s="42" t="b">
        <v>0</v>
      </c>
      <c r="D45" s="45" t="b">
        <v>0</v>
      </c>
      <c r="E45" s="42" t="b">
        <v>0</v>
      </c>
      <c r="F45" s="45" t="b">
        <v>0</v>
      </c>
      <c r="G45" s="111" t="b">
        <v>0</v>
      </c>
      <c r="H45" s="16"/>
    </row>
    <row r="46" spans="1:8" ht="15.75" customHeight="1">
      <c r="A46" s="14" t="s">
        <v>94</v>
      </c>
      <c r="B46" s="32"/>
      <c r="C46" s="18">
        <f t="shared" ref="C46:G46" si="0">COUNTIF(C6:C45,"true")</f>
        <v>0</v>
      </c>
      <c r="D46" s="19">
        <f t="shared" si="0"/>
        <v>0</v>
      </c>
      <c r="E46" s="18">
        <f t="shared" si="0"/>
        <v>0</v>
      </c>
      <c r="F46" s="19">
        <f t="shared" si="0"/>
        <v>0</v>
      </c>
      <c r="G46" s="20">
        <f t="shared" si="0"/>
        <v>0</v>
      </c>
      <c r="H46" s="21"/>
    </row>
    <row r="47" spans="1:8" ht="15.75" customHeight="1">
      <c r="A47" s="14" t="s">
        <v>95</v>
      </c>
      <c r="B47" s="30"/>
      <c r="C47" s="35" t="str">
        <f t="shared" ref="C47:G47" si="1">IF(C46&gt;0,C46/SUM($C$46:$G$46),"")</f>
        <v/>
      </c>
      <c r="D47" s="36" t="str">
        <f t="shared" si="1"/>
        <v/>
      </c>
      <c r="E47" s="35" t="str">
        <f t="shared" si="1"/>
        <v/>
      </c>
      <c r="F47" s="36" t="str">
        <f t="shared" si="1"/>
        <v/>
      </c>
      <c r="G47" s="37" t="str">
        <f t="shared" si="1"/>
        <v/>
      </c>
      <c r="H47" s="25">
        <f>SUM(C47:G47)</f>
        <v>0</v>
      </c>
    </row>
    <row r="48" spans="1:8" ht="15.75" customHeight="1">
      <c r="A48" s="26"/>
      <c r="B48" s="27"/>
      <c r="C48" s="27"/>
      <c r="D48" s="27"/>
      <c r="E48" s="27"/>
      <c r="F48" s="27"/>
      <c r="G48" s="27"/>
      <c r="H48" s="27"/>
    </row>
    <row r="49" spans="1:8" ht="15.75" customHeight="1">
      <c r="A49" s="26"/>
      <c r="B49" s="27"/>
      <c r="C49" s="27"/>
      <c r="D49" s="27"/>
      <c r="E49" s="27"/>
      <c r="F49" s="27"/>
      <c r="G49" s="27"/>
      <c r="H49" s="27"/>
    </row>
    <row r="50" spans="1:8" ht="15.75" customHeight="1">
      <c r="A50" s="26"/>
      <c r="B50" s="27"/>
      <c r="C50" s="27"/>
      <c r="D50" s="27"/>
      <c r="E50" s="27"/>
      <c r="F50" s="1"/>
      <c r="G50" s="27"/>
      <c r="H50" s="27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92D050"/>
    <pageSetUpPr fitToPage="1"/>
  </sheetPr>
  <dimension ref="A1:H50"/>
  <sheetViews>
    <sheetView zoomScale="90" zoomScaleNormal="90" workbookViewId="0">
      <pane ySplit="5" topLeftCell="A6" activePane="bottomLeft" state="frozen"/>
      <selection pane="bottomLeft" activeCell="M39" sqref="M39"/>
    </sheetView>
  </sheetViews>
  <sheetFormatPr defaultColWidth="14.453125" defaultRowHeight="15" customHeight="1"/>
  <cols>
    <col min="1" max="1" width="14.1796875" customWidth="1"/>
    <col min="2" max="2" width="42.1796875" customWidth="1"/>
    <col min="3" max="3" width="10" customWidth="1"/>
    <col min="4" max="4" width="12.54296875" customWidth="1"/>
    <col min="5" max="5" width="10.08984375" customWidth="1"/>
    <col min="6" max="6" width="9.1796875" customWidth="1"/>
    <col min="7" max="7" width="9.90625" customWidth="1"/>
    <col min="8" max="9" width="9.1796875" customWidth="1"/>
    <col min="10" max="26" width="8.81640625" customWidth="1"/>
  </cols>
  <sheetData>
    <row r="1" spans="1:8" ht="14.5">
      <c r="A1" s="95"/>
      <c r="B1" s="68"/>
      <c r="C1" s="73" t="s">
        <v>22</v>
      </c>
      <c r="D1" s="74"/>
      <c r="E1" s="75"/>
      <c r="F1" s="76"/>
      <c r="G1" s="77"/>
      <c r="H1" s="3"/>
    </row>
    <row r="2" spans="1:8" ht="14.5">
      <c r="A2" s="68"/>
      <c r="B2" s="68"/>
      <c r="C2" s="78" t="s">
        <v>24</v>
      </c>
      <c r="D2" s="79"/>
      <c r="E2" s="101"/>
      <c r="F2" s="81"/>
      <c r="G2" s="82"/>
      <c r="H2" s="3"/>
    </row>
    <row r="3" spans="1:8" ht="14.5" customHeight="1">
      <c r="A3" s="68"/>
      <c r="B3" s="68"/>
      <c r="C3" s="92" t="s">
        <v>97</v>
      </c>
      <c r="D3" s="93"/>
      <c r="E3" s="94"/>
      <c r="F3" s="93"/>
      <c r="G3" s="93"/>
      <c r="H3" s="3"/>
    </row>
    <row r="4" spans="1:8" ht="48.5">
      <c r="A4" s="72"/>
      <c r="B4" s="72"/>
      <c r="C4" s="46" t="s">
        <v>27</v>
      </c>
      <c r="D4" s="47" t="s">
        <v>28</v>
      </c>
      <c r="E4" s="47" t="s">
        <v>29</v>
      </c>
      <c r="F4" s="47" t="s">
        <v>30</v>
      </c>
      <c r="G4" s="6" t="s">
        <v>31</v>
      </c>
      <c r="H4" s="7"/>
    </row>
    <row r="5" spans="1:8" ht="75" customHeight="1">
      <c r="A5" s="8" t="s">
        <v>32</v>
      </c>
      <c r="B5" s="9" t="s">
        <v>33</v>
      </c>
      <c r="C5" s="10" t="s">
        <v>34</v>
      </c>
      <c r="D5" s="11" t="s">
        <v>35</v>
      </c>
      <c r="E5" s="10" t="s">
        <v>36</v>
      </c>
      <c r="F5" s="11" t="s">
        <v>37</v>
      </c>
      <c r="G5" s="12" t="s">
        <v>38</v>
      </c>
      <c r="H5" s="13"/>
    </row>
    <row r="6" spans="1:8" ht="14.5">
      <c r="A6" s="43" t="s">
        <v>39</v>
      </c>
      <c r="B6" s="30"/>
      <c r="C6" s="42" t="b">
        <v>0</v>
      </c>
      <c r="D6" s="45" t="b">
        <v>0</v>
      </c>
      <c r="E6" s="42" t="b">
        <v>0</v>
      </c>
      <c r="F6" s="45" t="b">
        <v>0</v>
      </c>
      <c r="G6" s="111" t="b">
        <v>0</v>
      </c>
      <c r="H6" s="16"/>
    </row>
    <row r="7" spans="1:8" ht="14.5">
      <c r="A7" s="43" t="s">
        <v>40</v>
      </c>
      <c r="B7" s="30"/>
      <c r="C7" s="42" t="b">
        <v>0</v>
      </c>
      <c r="D7" s="45" t="b">
        <v>0</v>
      </c>
      <c r="E7" s="42" t="b">
        <v>0</v>
      </c>
      <c r="F7" s="45" t="b">
        <v>0</v>
      </c>
      <c r="G7" s="111" t="b">
        <v>0</v>
      </c>
      <c r="H7" s="16"/>
    </row>
    <row r="8" spans="1:8" ht="14.5">
      <c r="A8" s="43" t="s">
        <v>41</v>
      </c>
      <c r="B8" s="30"/>
      <c r="C8" s="42" t="b">
        <v>0</v>
      </c>
      <c r="D8" s="45" t="b">
        <v>0</v>
      </c>
      <c r="E8" s="42" t="b">
        <v>0</v>
      </c>
      <c r="F8" s="45" t="b">
        <v>0</v>
      </c>
      <c r="G8" s="111" t="b">
        <v>0</v>
      </c>
      <c r="H8" s="16"/>
    </row>
    <row r="9" spans="1:8" ht="14.5">
      <c r="A9" s="43" t="s">
        <v>43</v>
      </c>
      <c r="B9" s="30"/>
      <c r="C9" s="42" t="b">
        <v>0</v>
      </c>
      <c r="D9" s="45" t="b">
        <v>0</v>
      </c>
      <c r="E9" s="42" t="b">
        <v>0</v>
      </c>
      <c r="F9" s="45" t="b">
        <v>0</v>
      </c>
      <c r="G9" s="111" t="b">
        <v>0</v>
      </c>
      <c r="H9" s="16"/>
    </row>
    <row r="10" spans="1:8" ht="14.5">
      <c r="A10" s="14" t="s">
        <v>44</v>
      </c>
      <c r="B10" s="30"/>
      <c r="C10" s="42" t="b">
        <v>0</v>
      </c>
      <c r="D10" s="45" t="b">
        <v>0</v>
      </c>
      <c r="E10" s="42" t="b">
        <v>0</v>
      </c>
      <c r="F10" s="45" t="b">
        <v>0</v>
      </c>
      <c r="G10" s="111" t="b">
        <v>0</v>
      </c>
      <c r="H10" s="16"/>
    </row>
    <row r="11" spans="1:8" ht="14.5">
      <c r="A11" s="14" t="s">
        <v>46</v>
      </c>
      <c r="B11" s="30"/>
      <c r="C11" s="42" t="b">
        <v>0</v>
      </c>
      <c r="D11" s="45" t="b">
        <v>0</v>
      </c>
      <c r="E11" s="42" t="b">
        <v>0</v>
      </c>
      <c r="F11" s="45" t="b">
        <v>0</v>
      </c>
      <c r="G11" s="111" t="b">
        <v>0</v>
      </c>
      <c r="H11" s="16"/>
    </row>
    <row r="12" spans="1:8" ht="14.5">
      <c r="A12" s="14" t="s">
        <v>47</v>
      </c>
      <c r="B12" s="30"/>
      <c r="C12" s="42" t="b">
        <v>0</v>
      </c>
      <c r="D12" s="45" t="b">
        <v>0</v>
      </c>
      <c r="E12" s="42" t="b">
        <v>0</v>
      </c>
      <c r="F12" s="45" t="b">
        <v>0</v>
      </c>
      <c r="G12" s="111" t="b">
        <v>0</v>
      </c>
      <c r="H12" s="16"/>
    </row>
    <row r="13" spans="1:8" ht="14.5">
      <c r="A13" s="14" t="s">
        <v>48</v>
      </c>
      <c r="B13" s="30"/>
      <c r="C13" s="42" t="b">
        <v>0</v>
      </c>
      <c r="D13" s="45" t="b">
        <v>0</v>
      </c>
      <c r="E13" s="42" t="b">
        <v>0</v>
      </c>
      <c r="F13" s="45" t="b">
        <v>0</v>
      </c>
      <c r="G13" s="111" t="b">
        <v>0</v>
      </c>
      <c r="H13" s="16"/>
    </row>
    <row r="14" spans="1:8" ht="14.5">
      <c r="A14" s="43" t="s">
        <v>50</v>
      </c>
      <c r="B14" s="30"/>
      <c r="C14" s="42" t="b">
        <v>0</v>
      </c>
      <c r="D14" s="45" t="b">
        <v>0</v>
      </c>
      <c r="E14" s="42" t="b">
        <v>0</v>
      </c>
      <c r="F14" s="45" t="b">
        <v>0</v>
      </c>
      <c r="G14" s="111" t="b">
        <v>0</v>
      </c>
      <c r="H14" s="16"/>
    </row>
    <row r="15" spans="1:8" ht="14.5">
      <c r="A15" s="43" t="s">
        <v>51</v>
      </c>
      <c r="B15" s="30"/>
      <c r="C15" s="42" t="b">
        <v>0</v>
      </c>
      <c r="D15" s="45" t="b">
        <v>0</v>
      </c>
      <c r="E15" s="42" t="b">
        <v>0</v>
      </c>
      <c r="F15" s="45" t="b">
        <v>0</v>
      </c>
      <c r="G15" s="111" t="b">
        <v>0</v>
      </c>
      <c r="H15" s="16"/>
    </row>
    <row r="16" spans="1:8" ht="14.5">
      <c r="A16" s="43" t="s">
        <v>52</v>
      </c>
      <c r="B16" s="30"/>
      <c r="C16" s="42" t="b">
        <v>0</v>
      </c>
      <c r="D16" s="45" t="b">
        <v>0</v>
      </c>
      <c r="E16" s="42" t="b">
        <v>0</v>
      </c>
      <c r="F16" s="45" t="b">
        <v>0</v>
      </c>
      <c r="G16" s="111" t="b">
        <v>0</v>
      </c>
      <c r="H16" s="16"/>
    </row>
    <row r="17" spans="1:8" ht="14.5">
      <c r="A17" s="43" t="s">
        <v>54</v>
      </c>
      <c r="B17" s="30"/>
      <c r="C17" s="42" t="b">
        <v>0</v>
      </c>
      <c r="D17" s="45" t="b">
        <v>0</v>
      </c>
      <c r="E17" s="42" t="b">
        <v>0</v>
      </c>
      <c r="F17" s="45" t="b">
        <v>0</v>
      </c>
      <c r="G17" s="111" t="b">
        <v>0</v>
      </c>
      <c r="H17" s="16"/>
    </row>
    <row r="18" spans="1:8" ht="14.5">
      <c r="A18" s="14" t="s">
        <v>55</v>
      </c>
      <c r="B18" s="30"/>
      <c r="C18" s="42" t="b">
        <v>0</v>
      </c>
      <c r="D18" s="45" t="b">
        <v>0</v>
      </c>
      <c r="E18" s="42" t="b">
        <v>0</v>
      </c>
      <c r="F18" s="45" t="b">
        <v>0</v>
      </c>
      <c r="G18" s="111" t="b">
        <v>0</v>
      </c>
      <c r="H18" s="16"/>
    </row>
    <row r="19" spans="1:8" ht="14.5">
      <c r="A19" s="14" t="s">
        <v>56</v>
      </c>
      <c r="B19" s="30"/>
      <c r="C19" s="42" t="b">
        <v>0</v>
      </c>
      <c r="D19" s="45" t="b">
        <v>0</v>
      </c>
      <c r="E19" s="42" t="b">
        <v>0</v>
      </c>
      <c r="F19" s="45" t="b">
        <v>0</v>
      </c>
      <c r="G19" s="111" t="b">
        <v>0</v>
      </c>
      <c r="H19" s="16"/>
    </row>
    <row r="20" spans="1:8" ht="14.5">
      <c r="A20" s="14" t="s">
        <v>58</v>
      </c>
      <c r="B20" s="30"/>
      <c r="C20" s="42" t="b">
        <v>0</v>
      </c>
      <c r="D20" s="45" t="b">
        <v>0</v>
      </c>
      <c r="E20" s="42" t="b">
        <v>0</v>
      </c>
      <c r="F20" s="45" t="b">
        <v>0</v>
      </c>
      <c r="G20" s="111" t="b">
        <v>0</v>
      </c>
      <c r="H20" s="16"/>
    </row>
    <row r="21" spans="1:8" ht="14.5">
      <c r="A21" s="14" t="s">
        <v>59</v>
      </c>
      <c r="B21" s="30"/>
      <c r="C21" s="42" t="b">
        <v>0</v>
      </c>
      <c r="D21" s="45" t="b">
        <v>0</v>
      </c>
      <c r="E21" s="42" t="b">
        <v>0</v>
      </c>
      <c r="F21" s="45" t="b">
        <v>0</v>
      </c>
      <c r="G21" s="111" t="b">
        <v>0</v>
      </c>
      <c r="H21" s="16"/>
    </row>
    <row r="22" spans="1:8" ht="15.75" customHeight="1">
      <c r="A22" s="43" t="s">
        <v>61</v>
      </c>
      <c r="B22" s="30"/>
      <c r="C22" s="42" t="b">
        <v>0</v>
      </c>
      <c r="D22" s="45" t="b">
        <v>0</v>
      </c>
      <c r="E22" s="42" t="b">
        <v>0</v>
      </c>
      <c r="F22" s="45" t="b">
        <v>0</v>
      </c>
      <c r="G22" s="111" t="b">
        <v>0</v>
      </c>
      <c r="H22" s="16"/>
    </row>
    <row r="23" spans="1:8" ht="15.75" customHeight="1">
      <c r="A23" s="43" t="s">
        <v>62</v>
      </c>
      <c r="B23" s="30"/>
      <c r="C23" s="42" t="b">
        <v>0</v>
      </c>
      <c r="D23" s="45" t="b">
        <v>0</v>
      </c>
      <c r="E23" s="42" t="b">
        <v>0</v>
      </c>
      <c r="F23" s="45" t="b">
        <v>0</v>
      </c>
      <c r="G23" s="111" t="b">
        <v>0</v>
      </c>
      <c r="H23" s="16"/>
    </row>
    <row r="24" spans="1:8" ht="15.75" customHeight="1">
      <c r="A24" s="43" t="s">
        <v>63</v>
      </c>
      <c r="B24" s="30"/>
      <c r="C24" s="42" t="b">
        <v>0</v>
      </c>
      <c r="D24" s="45" t="b">
        <v>0</v>
      </c>
      <c r="E24" s="42" t="b">
        <v>0</v>
      </c>
      <c r="F24" s="45" t="b">
        <v>0</v>
      </c>
      <c r="G24" s="111" t="b">
        <v>0</v>
      </c>
      <c r="H24" s="16"/>
    </row>
    <row r="25" spans="1:8" ht="15.75" customHeight="1">
      <c r="A25" s="43" t="s">
        <v>65</v>
      </c>
      <c r="B25" s="30"/>
      <c r="C25" s="42" t="b">
        <v>0</v>
      </c>
      <c r="D25" s="45" t="b">
        <v>0</v>
      </c>
      <c r="E25" s="42" t="b">
        <v>0</v>
      </c>
      <c r="F25" s="45" t="b">
        <v>0</v>
      </c>
      <c r="G25" s="111" t="b">
        <v>0</v>
      </c>
      <c r="H25" s="16"/>
    </row>
    <row r="26" spans="1:8" ht="15.75" customHeight="1">
      <c r="A26" s="14" t="s">
        <v>66</v>
      </c>
      <c r="B26" s="30"/>
      <c r="C26" s="42" t="b">
        <v>0</v>
      </c>
      <c r="D26" s="45" t="b">
        <v>0</v>
      </c>
      <c r="E26" s="42" t="b">
        <v>0</v>
      </c>
      <c r="F26" s="45" t="b">
        <v>0</v>
      </c>
      <c r="G26" s="111" t="b">
        <v>0</v>
      </c>
      <c r="H26" s="16"/>
    </row>
    <row r="27" spans="1:8" ht="15.75" customHeight="1">
      <c r="A27" s="14" t="s">
        <v>68</v>
      </c>
      <c r="B27" s="30"/>
      <c r="C27" s="42" t="b">
        <v>0</v>
      </c>
      <c r="D27" s="45" t="b">
        <v>0</v>
      </c>
      <c r="E27" s="42" t="b">
        <v>0</v>
      </c>
      <c r="F27" s="45" t="b">
        <v>0</v>
      </c>
      <c r="G27" s="111" t="b">
        <v>0</v>
      </c>
      <c r="H27" s="16"/>
    </row>
    <row r="28" spans="1:8" ht="15.75" customHeight="1">
      <c r="A28" s="14" t="s">
        <v>69</v>
      </c>
      <c r="B28" s="30"/>
      <c r="C28" s="42" t="b">
        <v>0</v>
      </c>
      <c r="D28" s="45" t="b">
        <v>0</v>
      </c>
      <c r="E28" s="42" t="b">
        <v>0</v>
      </c>
      <c r="F28" s="45" t="b">
        <v>0</v>
      </c>
      <c r="G28" s="111" t="b">
        <v>0</v>
      </c>
      <c r="H28" s="16"/>
    </row>
    <row r="29" spans="1:8" ht="15.75" customHeight="1">
      <c r="A29" s="14" t="s">
        <v>70</v>
      </c>
      <c r="B29" s="30"/>
      <c r="C29" s="42" t="b">
        <v>0</v>
      </c>
      <c r="D29" s="45" t="b">
        <v>0</v>
      </c>
      <c r="E29" s="42" t="b">
        <v>0</v>
      </c>
      <c r="F29" s="45" t="b">
        <v>0</v>
      </c>
      <c r="G29" s="111" t="b">
        <v>0</v>
      </c>
      <c r="H29" s="16"/>
    </row>
    <row r="30" spans="1:8" ht="15.75" customHeight="1">
      <c r="A30" s="43" t="s">
        <v>71</v>
      </c>
      <c r="B30" s="30"/>
      <c r="C30" s="42" t="b">
        <v>0</v>
      </c>
      <c r="D30" s="45" t="b">
        <v>0</v>
      </c>
      <c r="E30" s="42" t="b">
        <v>0</v>
      </c>
      <c r="F30" s="45" t="b">
        <v>0</v>
      </c>
      <c r="G30" s="111" t="b">
        <v>0</v>
      </c>
      <c r="H30" s="16"/>
    </row>
    <row r="31" spans="1:8" ht="15.75" customHeight="1">
      <c r="A31" s="43" t="s">
        <v>72</v>
      </c>
      <c r="B31" s="30"/>
      <c r="C31" s="42" t="b">
        <v>0</v>
      </c>
      <c r="D31" s="45" t="b">
        <v>0</v>
      </c>
      <c r="E31" s="42" t="b">
        <v>0</v>
      </c>
      <c r="F31" s="45" t="b">
        <v>0</v>
      </c>
      <c r="G31" s="111" t="b">
        <v>0</v>
      </c>
      <c r="H31" s="16"/>
    </row>
    <row r="32" spans="1:8" ht="15.75" customHeight="1">
      <c r="A32" s="43" t="s">
        <v>74</v>
      </c>
      <c r="B32" s="30"/>
      <c r="C32" s="42" t="b">
        <v>0</v>
      </c>
      <c r="D32" s="45" t="b">
        <v>0</v>
      </c>
      <c r="E32" s="42" t="b">
        <v>0</v>
      </c>
      <c r="F32" s="45" t="b">
        <v>0</v>
      </c>
      <c r="G32" s="111" t="b">
        <v>0</v>
      </c>
      <c r="H32" s="16"/>
    </row>
    <row r="33" spans="1:8" ht="15.75" customHeight="1">
      <c r="A33" s="43" t="s">
        <v>76</v>
      </c>
      <c r="B33" s="30"/>
      <c r="C33" s="42" t="b">
        <v>0</v>
      </c>
      <c r="D33" s="45" t="b">
        <v>0</v>
      </c>
      <c r="E33" s="42" t="b">
        <v>0</v>
      </c>
      <c r="F33" s="45" t="b">
        <v>0</v>
      </c>
      <c r="G33" s="111" t="b">
        <v>0</v>
      </c>
      <c r="H33" s="16"/>
    </row>
    <row r="34" spans="1:8" ht="15.75" customHeight="1">
      <c r="A34" s="14" t="s">
        <v>78</v>
      </c>
      <c r="B34" s="30"/>
      <c r="C34" s="42" t="b">
        <v>0</v>
      </c>
      <c r="D34" s="45" t="b">
        <v>0</v>
      </c>
      <c r="E34" s="42" t="b">
        <v>0</v>
      </c>
      <c r="F34" s="45" t="b">
        <v>0</v>
      </c>
      <c r="G34" s="111" t="b">
        <v>0</v>
      </c>
      <c r="H34" s="16"/>
    </row>
    <row r="35" spans="1:8" ht="15.75" customHeight="1">
      <c r="A35" s="14" t="s">
        <v>80</v>
      </c>
      <c r="B35" s="30"/>
      <c r="C35" s="42" t="b">
        <v>0</v>
      </c>
      <c r="D35" s="45" t="b">
        <v>0</v>
      </c>
      <c r="E35" s="42" t="b">
        <v>0</v>
      </c>
      <c r="F35" s="45" t="b">
        <v>0</v>
      </c>
      <c r="G35" s="111" t="b">
        <v>0</v>
      </c>
      <c r="H35" s="16"/>
    </row>
    <row r="36" spans="1:8" ht="15.75" customHeight="1">
      <c r="A36" s="14" t="s">
        <v>81</v>
      </c>
      <c r="B36" s="30"/>
      <c r="C36" s="42" t="b">
        <v>0</v>
      </c>
      <c r="D36" s="45" t="b">
        <v>0</v>
      </c>
      <c r="E36" s="42" t="b">
        <v>0</v>
      </c>
      <c r="F36" s="45" t="b">
        <v>0</v>
      </c>
      <c r="G36" s="111" t="b">
        <v>0</v>
      </c>
      <c r="H36" s="16"/>
    </row>
    <row r="37" spans="1:8" ht="15.75" customHeight="1">
      <c r="A37" s="14" t="s">
        <v>82</v>
      </c>
      <c r="B37" s="30"/>
      <c r="C37" s="42" t="b">
        <v>0</v>
      </c>
      <c r="D37" s="45" t="b">
        <v>0</v>
      </c>
      <c r="E37" s="42" t="b">
        <v>0</v>
      </c>
      <c r="F37" s="45" t="b">
        <v>0</v>
      </c>
      <c r="G37" s="111" t="b">
        <v>0</v>
      </c>
      <c r="H37" s="16"/>
    </row>
    <row r="38" spans="1:8" ht="15.75" customHeight="1">
      <c r="A38" s="43" t="s">
        <v>84</v>
      </c>
      <c r="B38" s="30"/>
      <c r="C38" s="42" t="b">
        <v>0</v>
      </c>
      <c r="D38" s="45" t="b">
        <v>0</v>
      </c>
      <c r="E38" s="42" t="b">
        <v>0</v>
      </c>
      <c r="F38" s="45" t="b">
        <v>0</v>
      </c>
      <c r="G38" s="111" t="b">
        <v>0</v>
      </c>
      <c r="H38" s="16"/>
    </row>
    <row r="39" spans="1:8" ht="15.75" customHeight="1">
      <c r="A39" s="43" t="s">
        <v>86</v>
      </c>
      <c r="B39" s="30"/>
      <c r="C39" s="42" t="b">
        <v>0</v>
      </c>
      <c r="D39" s="45" t="b">
        <v>0</v>
      </c>
      <c r="E39" s="42" t="b">
        <v>0</v>
      </c>
      <c r="F39" s="45" t="b">
        <v>0</v>
      </c>
      <c r="G39" s="111" t="b">
        <v>0</v>
      </c>
      <c r="H39" s="16"/>
    </row>
    <row r="40" spans="1:8" ht="15.75" customHeight="1">
      <c r="A40" s="43" t="s">
        <v>88</v>
      </c>
      <c r="B40" s="30"/>
      <c r="C40" s="42" t="b">
        <v>0</v>
      </c>
      <c r="D40" s="45" t="b">
        <v>0</v>
      </c>
      <c r="E40" s="42" t="b">
        <v>0</v>
      </c>
      <c r="F40" s="45" t="b">
        <v>0</v>
      </c>
      <c r="G40" s="111" t="b">
        <v>0</v>
      </c>
      <c r="H40" s="16"/>
    </row>
    <row r="41" spans="1:8" ht="15.75" customHeight="1">
      <c r="A41" s="43" t="s">
        <v>89</v>
      </c>
      <c r="B41" s="15"/>
      <c r="C41" s="42" t="b">
        <v>0</v>
      </c>
      <c r="D41" s="45" t="b">
        <v>0</v>
      </c>
      <c r="E41" s="42" t="b">
        <v>0</v>
      </c>
      <c r="F41" s="45" t="b">
        <v>0</v>
      </c>
      <c r="G41" s="111" t="b">
        <v>0</v>
      </c>
      <c r="H41" s="16"/>
    </row>
    <row r="42" spans="1:8" ht="15.75" customHeight="1">
      <c r="A42" s="43" t="s">
        <v>90</v>
      </c>
      <c r="B42" s="15"/>
      <c r="C42" s="42" t="b">
        <v>0</v>
      </c>
      <c r="D42" s="45" t="b">
        <v>0</v>
      </c>
      <c r="E42" s="42" t="b">
        <v>0</v>
      </c>
      <c r="F42" s="45" t="b">
        <v>0</v>
      </c>
      <c r="G42" s="111" t="b">
        <v>0</v>
      </c>
      <c r="H42" s="16"/>
    </row>
    <row r="43" spans="1:8" ht="15.75" customHeight="1">
      <c r="A43" s="43" t="s">
        <v>91</v>
      </c>
      <c r="B43" s="15"/>
      <c r="C43" s="42" t="b">
        <v>0</v>
      </c>
      <c r="D43" s="45" t="b">
        <v>0</v>
      </c>
      <c r="E43" s="42" t="b">
        <v>0</v>
      </c>
      <c r="F43" s="45" t="b">
        <v>0</v>
      </c>
      <c r="G43" s="111" t="b">
        <v>0</v>
      </c>
      <c r="H43" s="16"/>
    </row>
    <row r="44" spans="1:8" ht="15.75" customHeight="1">
      <c r="A44" s="43" t="s">
        <v>92</v>
      </c>
      <c r="B44" s="15"/>
      <c r="C44" s="42" t="b">
        <v>0</v>
      </c>
      <c r="D44" s="45" t="b">
        <v>0</v>
      </c>
      <c r="E44" s="42" t="b">
        <v>0</v>
      </c>
      <c r="F44" s="45" t="b">
        <v>0</v>
      </c>
      <c r="G44" s="111" t="b">
        <v>0</v>
      </c>
      <c r="H44" s="16"/>
    </row>
    <row r="45" spans="1:8" ht="15.75" customHeight="1">
      <c r="A45" s="43" t="s">
        <v>93</v>
      </c>
      <c r="B45" s="15"/>
      <c r="C45" s="42" t="b">
        <v>0</v>
      </c>
      <c r="D45" s="45" t="b">
        <v>0</v>
      </c>
      <c r="E45" s="42" t="b">
        <v>0</v>
      </c>
      <c r="F45" s="45" t="b">
        <v>0</v>
      </c>
      <c r="G45" s="111" t="b">
        <v>0</v>
      </c>
      <c r="H45" s="16"/>
    </row>
    <row r="46" spans="1:8" ht="15.75" customHeight="1">
      <c r="A46" s="14" t="s">
        <v>94</v>
      </c>
      <c r="B46" s="32"/>
      <c r="C46" s="18">
        <f t="shared" ref="C46:G46" si="0">COUNTIF(C6:C45,"true")</f>
        <v>0</v>
      </c>
      <c r="D46" s="19">
        <f t="shared" si="0"/>
        <v>0</v>
      </c>
      <c r="E46" s="18">
        <f t="shared" si="0"/>
        <v>0</v>
      </c>
      <c r="F46" s="19">
        <f t="shared" si="0"/>
        <v>0</v>
      </c>
      <c r="G46" s="20">
        <f t="shared" si="0"/>
        <v>0</v>
      </c>
      <c r="H46" s="21"/>
    </row>
    <row r="47" spans="1:8" ht="15.75" customHeight="1">
      <c r="A47" s="14" t="s">
        <v>95</v>
      </c>
      <c r="B47" s="30"/>
      <c r="C47" s="35" t="str">
        <f t="shared" ref="C47:G47" si="1">IF(C46&gt;0,C46/SUM($C$46:$G$46),"")</f>
        <v/>
      </c>
      <c r="D47" s="36" t="str">
        <f t="shared" si="1"/>
        <v/>
      </c>
      <c r="E47" s="35" t="str">
        <f t="shared" si="1"/>
        <v/>
      </c>
      <c r="F47" s="36" t="str">
        <f t="shared" si="1"/>
        <v/>
      </c>
      <c r="G47" s="37" t="str">
        <f t="shared" si="1"/>
        <v/>
      </c>
      <c r="H47" s="25">
        <f>SUM(C47:G47)</f>
        <v>0</v>
      </c>
    </row>
    <row r="48" spans="1:8" ht="15.75" customHeight="1">
      <c r="A48" s="26"/>
      <c r="B48" s="27"/>
      <c r="C48" s="27"/>
      <c r="D48" s="27"/>
      <c r="E48" s="27"/>
      <c r="F48" s="27"/>
      <c r="G48" s="27"/>
      <c r="H48" s="27"/>
    </row>
    <row r="49" spans="1:8" ht="15.75" customHeight="1">
      <c r="A49" s="26"/>
      <c r="B49" s="27"/>
      <c r="C49" s="27"/>
      <c r="D49" s="27"/>
      <c r="E49" s="27"/>
      <c r="F49" s="27"/>
      <c r="G49" s="27"/>
      <c r="H49" s="27"/>
    </row>
    <row r="50" spans="1:8" ht="15.75" customHeight="1">
      <c r="A50" s="26"/>
      <c r="B50" s="27"/>
      <c r="C50" s="27"/>
      <c r="D50" s="27"/>
      <c r="E50" s="27"/>
      <c r="F50" s="1"/>
      <c r="G50" s="27"/>
      <c r="H50" s="27"/>
    </row>
  </sheetData>
  <mergeCells count="7">
    <mergeCell ref="A1:B4"/>
    <mergeCell ref="C1:D1"/>
    <mergeCell ref="E1:G1"/>
    <mergeCell ref="C2:D2"/>
    <mergeCell ref="E2:G2"/>
    <mergeCell ref="C3:D3"/>
    <mergeCell ref="E3:G3"/>
  </mergeCells>
  <pageMargins left="0.7" right="0.7" top="0.75" bottom="0.75" header="0" footer="0"/>
  <pageSetup scale="83" orientation="portrait" r:id="rId1"/>
  <headerFooter>
    <oddFooter>&amp;RUpdated June, 2021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FF00"/>
    <pageSetUpPr fitToPage="1"/>
  </sheetPr>
  <dimension ref="A2:K35"/>
  <sheetViews>
    <sheetView zoomScaleNormal="100" workbookViewId="0">
      <selection activeCell="C30" sqref="C30"/>
    </sheetView>
  </sheetViews>
  <sheetFormatPr defaultColWidth="14.453125" defaultRowHeight="15" customHeight="1"/>
  <cols>
    <col min="1" max="25" width="8.81640625" customWidth="1"/>
  </cols>
  <sheetData>
    <row r="2" spans="1:2" ht="23.5">
      <c r="A2" s="109" t="s">
        <v>99</v>
      </c>
      <c r="B2" s="110"/>
    </row>
    <row r="29" spans="5:11" ht="15.75" customHeight="1">
      <c r="E29" s="39">
        <f>Mon!C46+Tues!C46+Wed!C46+Thurs!C46+Fri!C46</f>
        <v>0</v>
      </c>
      <c r="F29" s="39">
        <f>Mon!D46+Tues!D46+Wed!D46+Thurs!D46+Fri!D46</f>
        <v>0</v>
      </c>
      <c r="G29" s="39">
        <f>Mon!E46+Tues!E46+Wed!E46+Thurs!E46+Fri!E46</f>
        <v>0</v>
      </c>
      <c r="H29" s="39">
        <f>Mon!F46+Tues!F46+Wed!F46+Thurs!F46+Fri!F46</f>
        <v>0</v>
      </c>
      <c r="I29" s="39">
        <f>Mon!G46+Tues!G46+Wed!G46+Thurs!G46+Fri!G46</f>
        <v>0</v>
      </c>
      <c r="J29" s="38"/>
      <c r="K29" s="114"/>
    </row>
    <row r="30" spans="5:11" ht="15.75" customHeight="1">
      <c r="E30" s="38" t="s">
        <v>27</v>
      </c>
      <c r="F30" s="38" t="s">
        <v>28</v>
      </c>
      <c r="G30" s="38" t="s">
        <v>100</v>
      </c>
      <c r="H30" s="38" t="s">
        <v>101</v>
      </c>
      <c r="I30" s="38" t="s">
        <v>31</v>
      </c>
      <c r="J30" s="38"/>
      <c r="K30" s="114"/>
    </row>
    <row r="31" spans="5:11" ht="15.75" customHeight="1">
      <c r="E31" s="40" t="str">
        <f t="shared" ref="E31:I31" si="0">IF(E29&gt;0,E29/SUM($D$29:$J$29),"")</f>
        <v/>
      </c>
      <c r="F31" s="40" t="str">
        <f t="shared" si="0"/>
        <v/>
      </c>
      <c r="G31" s="40" t="str">
        <f t="shared" si="0"/>
        <v/>
      </c>
      <c r="H31" s="40" t="str">
        <f t="shared" si="0"/>
        <v/>
      </c>
      <c r="I31" s="40" t="str">
        <f t="shared" si="0"/>
        <v/>
      </c>
      <c r="J31" s="41">
        <f>SUM(E31:I31)</f>
        <v>0</v>
      </c>
      <c r="K31" s="114"/>
    </row>
    <row r="33" spans="11:11" ht="15" customHeight="1">
      <c r="K33" s="44" t="s">
        <v>102</v>
      </c>
    </row>
    <row r="35" spans="11:11" ht="15.75" customHeight="1"/>
  </sheetData>
  <mergeCells count="1">
    <mergeCell ref="A2:B2"/>
  </mergeCells>
  <pageMargins left="0.7" right="0.7" top="0.75" bottom="0.75" header="0" footer="0"/>
  <pageSetup orientation="portrait"/>
  <headerFooter>
    <oddFooter>&amp;RUpdated June, 2021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D21FFDCCC5447882BA3E005D0C5C4" ma:contentTypeVersion="13" ma:contentTypeDescription="Create a new document." ma:contentTypeScope="" ma:versionID="17b6d2d5644d60185d07cb12f7eb60c2">
  <xsd:schema xmlns:xsd="http://www.w3.org/2001/XMLSchema" xmlns:xs="http://www.w3.org/2001/XMLSchema" xmlns:p="http://schemas.microsoft.com/office/2006/metadata/properties" xmlns:ns2="70323f1b-2ea2-42d4-998f-b550c68bcfee" xmlns:ns3="e22182be-5fc9-442e-98ae-d2b3d9fe3f19" targetNamespace="http://schemas.microsoft.com/office/2006/metadata/properties" ma:root="true" ma:fieldsID="8d6ecf25c18b22cc8cf6fbecfced74a5" ns2:_="" ns3:_="">
    <xsd:import namespace="70323f1b-2ea2-42d4-998f-b550c68bcfee"/>
    <xsd:import namespace="e22182be-5fc9-442e-98ae-d2b3d9fe3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BillingMetadata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23f1b-2ea2-42d4-998f-b550c68bcf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079e5af-fcb9-4239-8f53-2dcbfeccdc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182be-5fc9-442e-98ae-d2b3d9fe3f1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418c2e6-30b5-4463-b4eb-82a4d1d22635}" ma:internalName="TaxCatchAll" ma:showField="CatchAllData" ma:web="e22182be-5fc9-442e-98ae-d2b3d9fe3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2182be-5fc9-442e-98ae-d2b3d9fe3f19" xsi:nil="true"/>
    <lcf76f155ced4ddcb4097134ff3c332f xmlns="70323f1b-2ea2-42d4-998f-b550c68bcf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8ECC81-A2C1-4DD5-A55F-4FE0343E9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323f1b-2ea2-42d4-998f-b550c68bcfee"/>
    <ds:schemaRef ds:uri="e22182be-5fc9-442e-98ae-d2b3d9fe3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13A28E-1393-4ACD-857C-C8D027D97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A16AF0-A841-4396-8948-F66FD4AA50C2}">
  <ds:schemaRefs>
    <ds:schemaRef ds:uri="http://schemas.microsoft.com/office/2006/metadata/properties"/>
    <ds:schemaRef ds:uri="http://schemas.microsoft.com/office/infopath/2007/PartnerControls"/>
    <ds:schemaRef ds:uri="e22182be-5fc9-442e-98ae-d2b3d9fe3f19"/>
    <ds:schemaRef ds:uri="70323f1b-2ea2-42d4-998f-b550c68bcf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Example</vt:lpstr>
      <vt:lpstr>Mon</vt:lpstr>
      <vt:lpstr>Tues</vt:lpstr>
      <vt:lpstr>Wed</vt:lpstr>
      <vt:lpstr>Thurs</vt:lpstr>
      <vt:lpstr>Fri</vt:lpstr>
      <vt:lpstr>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ASCA</dc:creator>
  <cp:keywords/>
  <dc:description/>
  <cp:lastModifiedBy>Eric Sparks</cp:lastModifiedBy>
  <cp:revision/>
  <cp:lastPrinted>2025-08-31T17:39:43Z</cp:lastPrinted>
  <dcterms:created xsi:type="dcterms:W3CDTF">2012-08-21T22:57:04Z</dcterms:created>
  <dcterms:modified xsi:type="dcterms:W3CDTF">2025-09-01T16:32:20Z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0x010100F0DD21FFDCCC5447882BA3E005D0C5C4</vt:lpwstr>
  </property>
  <property fmtid="{D5CDD505-2E9C-101B-9397-08002B2CF9AE}" pid="3" name="MediaServiceImageTags">
    <vt:lpwstr/>
  </property>
</Properties>
</file>